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020" tabRatio="822"/>
  </bookViews>
  <sheets>
    <sheet name="MLAs Value" sheetId="1" r:id="rId1"/>
    <sheet name="Bond Arrangers Value" sheetId="13" r:id="rId2"/>
    <sheet name="DFI Value" sheetId="11" r:id="rId3"/>
    <sheet name="Financial Advisers Value" sheetId="18" r:id="rId4"/>
    <sheet name="Legal Advisers Value" sheetId="16" r:id="rId5"/>
    <sheet name="Technical Advisers Value" sheetId="4" r:id="rId6"/>
    <sheet name="Insurance Value" sheetId="9" r:id="rId7"/>
    <sheet name="Sponsors Value" sheetId="7" r:id="rId8"/>
  </sheets>
  <externalReferences>
    <externalReference r:id="rId9"/>
    <externalReference r:id="rId10"/>
  </externalReferences>
  <definedNames>
    <definedName name="_xlnm._FilterDatabase" localSheetId="5" hidden="1">'Technical Advisers Value'!$A$1:$E$21</definedName>
    <definedName name="bonddc">'[1]2015 Bond Arrangers'!$A$1:$C$75</definedName>
    <definedName name="bonds">'[1]2015 Bond Arrangers'!$A$1:$A$75</definedName>
    <definedName name="DFI">'[1]2015 DFI'!$A$1:$A$60</definedName>
    <definedName name="dfidc">'[1]2015 DFI'!$A$1:$C$60</definedName>
    <definedName name="insur">'[1]2015 Insurance advisers'!$A$1:$C$14</definedName>
    <definedName name="insurance">'[1]2015 Insurance advisers'!$A$1:$A$14</definedName>
    <definedName name="sponsor">'[1]2015 Sponsors'!$A$1:$C$931</definedName>
    <definedName name="sponsors">'[1]2015 Sponsors'!$A$1:$A$931</definedName>
  </definedNames>
  <calcPr calcId="152511" calcOnSave="0"/>
</workbook>
</file>

<file path=xl/calcChain.xml><?xml version="1.0" encoding="utf-8"?>
<calcChain xmlns="http://schemas.openxmlformats.org/spreadsheetml/2006/main">
  <c r="B2" i="18" l="1"/>
  <c r="B5" i="18"/>
  <c r="B6" i="18"/>
  <c r="B7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5" i="18"/>
</calcChain>
</file>

<file path=xl/sharedStrings.xml><?xml version="1.0" encoding="utf-8"?>
<sst xmlns="http://schemas.openxmlformats.org/spreadsheetml/2006/main" count="231" uniqueCount="150">
  <si>
    <t>Company</t>
  </si>
  <si>
    <t>Mitsubishi UFJ Financial Group</t>
  </si>
  <si>
    <t>Sumitomo Mitsui Financial Group</t>
  </si>
  <si>
    <t>Chevron</t>
  </si>
  <si>
    <t>Mizuho Financial Group</t>
  </si>
  <si>
    <t>Societe Generale</t>
  </si>
  <si>
    <t>ING Group</t>
  </si>
  <si>
    <t>Credit Agricole Group</t>
  </si>
  <si>
    <t>Commonwealth Bank of Australia</t>
  </si>
  <si>
    <t>Natixis</t>
  </si>
  <si>
    <t>Sberbank</t>
  </si>
  <si>
    <t>BNP Paribas</t>
  </si>
  <si>
    <t>Santander</t>
  </si>
  <si>
    <t>ExxonMobil</t>
  </si>
  <si>
    <t>NordLB</t>
  </si>
  <si>
    <t>HSBC</t>
  </si>
  <si>
    <t>ICBC</t>
  </si>
  <si>
    <t>National Australia Bank</t>
  </si>
  <si>
    <t>Citigroup</t>
  </si>
  <si>
    <t>Intesa San Paolo</t>
  </si>
  <si>
    <t>Siemens</t>
  </si>
  <si>
    <t>Value 2016 ($m)</t>
  </si>
  <si>
    <t>Rank 2016</t>
  </si>
  <si>
    <t>Rank 2015</t>
  </si>
  <si>
    <t>Value 2015 ($m)</t>
  </si>
  <si>
    <t>N/A</t>
  </si>
  <si>
    <t>KfW</t>
  </si>
  <si>
    <t>Rank 16</t>
  </si>
  <si>
    <t>Rank 15</t>
  </si>
  <si>
    <t>Mott MacDonald</t>
  </si>
  <si>
    <t>Arup</t>
  </si>
  <si>
    <t>DNV GL</t>
  </si>
  <si>
    <t>WSP Group</t>
  </si>
  <si>
    <t>AECOM</t>
  </si>
  <si>
    <t>Leidos</t>
  </si>
  <si>
    <t>SgurrEnergy</t>
  </si>
  <si>
    <t>BTY Group</t>
  </si>
  <si>
    <t>Fichtner</t>
  </si>
  <si>
    <t>Lummus Consultants International</t>
  </si>
  <si>
    <t>Turner &amp; Townsend</t>
  </si>
  <si>
    <t>TYPSA Ingenieros Consultores y Arquitectos</t>
  </si>
  <si>
    <t>Black &amp; Veatch</t>
  </si>
  <si>
    <t>Stantec</t>
  </si>
  <si>
    <t xml:space="preserve">Rank 2016 </t>
  </si>
  <si>
    <t>Poten &amp; Partners</t>
  </si>
  <si>
    <t>IHS</t>
  </si>
  <si>
    <t>CH2M Hill</t>
  </si>
  <si>
    <t>Power Engineers</t>
  </si>
  <si>
    <t>Poyry</t>
  </si>
  <si>
    <t>Rummel Klepper &amp; Kahl</t>
  </si>
  <si>
    <t>=</t>
  </si>
  <si>
    <t>Novatek</t>
  </si>
  <si>
    <t>Total</t>
  </si>
  <si>
    <t>Cheniere Energy</t>
  </si>
  <si>
    <t>China National Petroleum Corporation</t>
  </si>
  <si>
    <t>Rio Tinto Group</t>
  </si>
  <si>
    <t>Energy Transfer Partners</t>
  </si>
  <si>
    <t>Global Infrastructure Partners</t>
  </si>
  <si>
    <t>Macquarie</t>
  </si>
  <si>
    <t>Meridiam</t>
  </si>
  <si>
    <t>QIC Global Infrastructure</t>
  </si>
  <si>
    <t>China Silk Road Fund</t>
  </si>
  <si>
    <t>KazMunayGas</t>
  </si>
  <si>
    <t>Mitsubishi Corporation</t>
  </si>
  <si>
    <t>Partners Group</t>
  </si>
  <si>
    <t>Plenary Group</t>
  </si>
  <si>
    <t>ACWA Power</t>
  </si>
  <si>
    <t>Nextera Energy</t>
  </si>
  <si>
    <t>Government of Mongolia</t>
  </si>
  <si>
    <t>JPMorgan</t>
  </si>
  <si>
    <t>Jardine Lloyd Thompson</t>
  </si>
  <si>
    <t>Aon</t>
  </si>
  <si>
    <t>Marsh Insurance</t>
  </si>
  <si>
    <t>INTECH Risk Management</t>
  </si>
  <si>
    <t>Benatar &amp; Co</t>
  </si>
  <si>
    <t>Willis Towers Watson</t>
  </si>
  <si>
    <t>Indecs Consulting</t>
  </si>
  <si>
    <t>Moore McNeil</t>
  </si>
  <si>
    <t>Averbo Risk Solutions</t>
  </si>
  <si>
    <t>Mandy McNeil International</t>
  </si>
  <si>
    <t>Professional Risk Solutions</t>
  </si>
  <si>
    <t>Crotty Group</t>
  </si>
  <si>
    <t>Arthur J Gallagher &amp; Co</t>
  </si>
  <si>
    <t>O'Leary</t>
  </si>
  <si>
    <t>China Development Bank</t>
  </si>
  <si>
    <t>Japan Bank for International Cooperation</t>
  </si>
  <si>
    <t>European Investment Bank</t>
  </si>
  <si>
    <t>International Finance Corporation</t>
  </si>
  <si>
    <t>Overseas Private Investment Corporation</t>
  </si>
  <si>
    <t>Export Development Canada</t>
  </si>
  <si>
    <t>Korea Development Bank</t>
  </si>
  <si>
    <t>European Bank for Reconstruction and Development</t>
  </si>
  <si>
    <t>Inter-American Development Bank</t>
  </si>
  <si>
    <t>Asian Development Bank</t>
  </si>
  <si>
    <t>Export Finance and Insurance Corporation Australia</t>
  </si>
  <si>
    <t>Export Import Bank of the United States</t>
  </si>
  <si>
    <t>Development Bank of Japan</t>
  </si>
  <si>
    <t>Eksport Kredit Fonden</t>
  </si>
  <si>
    <t>Banco Centroamericano de Integracion Economica (CABEI)</t>
  </si>
  <si>
    <t>Development Bank of the Philippines</t>
  </si>
  <si>
    <t>Proparco</t>
  </si>
  <si>
    <t>Development Bank of Southern Africa</t>
  </si>
  <si>
    <t>Nordic Investment Bank</t>
  </si>
  <si>
    <t>Morgan Stanley</t>
  </si>
  <si>
    <t>Bank of America</t>
  </si>
  <si>
    <t>Wells Fargo</t>
  </si>
  <si>
    <t>Toronto-Dominion Bank</t>
  </si>
  <si>
    <t>National Bank of Canada</t>
  </si>
  <si>
    <t>Scotiabank</t>
  </si>
  <si>
    <t>Deutsche Bank</t>
  </si>
  <si>
    <t>Goldman Sachs</t>
  </si>
  <si>
    <t>Barclays</t>
  </si>
  <si>
    <t>Royal Bank of Canada</t>
  </si>
  <si>
    <t>Royal Bank of Scotland</t>
  </si>
  <si>
    <t>Credit Suisse</t>
  </si>
  <si>
    <t>Norton Rose Fulbright</t>
  </si>
  <si>
    <t>Allen &amp; Overy</t>
  </si>
  <si>
    <t>Clifford Chance</t>
  </si>
  <si>
    <t>Linklaters</t>
  </si>
  <si>
    <t>Milbank, Tweed, Hadley &amp; McCloy</t>
  </si>
  <si>
    <t>Latham &amp; Watkins</t>
  </si>
  <si>
    <t>Herbert Smith Freehills</t>
  </si>
  <si>
    <t>Chadbourne &amp; Parke</t>
  </si>
  <si>
    <t>DLA Piper</t>
  </si>
  <si>
    <t>Ashurst</t>
  </si>
  <si>
    <t>White &amp; Case</t>
  </si>
  <si>
    <t>McCarthy Tétrault</t>
  </si>
  <si>
    <t>Shearman &amp; Sterling</t>
  </si>
  <si>
    <t>King &amp; Wood Mallesons</t>
  </si>
  <si>
    <t>Orrick, Herrington &amp; Sutcliffe</t>
  </si>
  <si>
    <t>Hogan Lovells</t>
  </si>
  <si>
    <t>Value ($m) 16</t>
  </si>
  <si>
    <t>Value ($m) 15</t>
  </si>
  <si>
    <t>Sullivan &amp; Cromwell</t>
  </si>
  <si>
    <t>Kinstellar</t>
  </si>
  <si>
    <t xml:space="preserve"> =</t>
  </si>
  <si>
    <t>Dechert</t>
  </si>
  <si>
    <t>Conyers Dill and Pearman</t>
  </si>
  <si>
    <t>Loyens &amp; Loeff</t>
  </si>
  <si>
    <t>Minter Ellison</t>
  </si>
  <si>
    <t>Rothschild</t>
  </si>
  <si>
    <t>PwC</t>
  </si>
  <si>
    <t>KPMG</t>
  </si>
  <si>
    <t>Ernst &amp; Young</t>
  </si>
  <si>
    <t>Deloitte</t>
  </si>
  <si>
    <t>HCF International Advisers</t>
  </si>
  <si>
    <t>Flagstaff Partners</t>
  </si>
  <si>
    <t>Gresham Advisory Partners</t>
  </si>
  <si>
    <t>Portland Advisers</t>
  </si>
  <si>
    <t>Gazprombank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</si>
</sst>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hia.radeva\AppData\Local\Microsoft\Windows\Temporary%20Internet%20Files\Content.Outlook\K2GSR3MN\2015-2016%20movers%20(project%20fin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avcheva\Desktop\2015-2016%20movers%20(project%20finan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MLA"/>
      <sheetName val="2016_MLA"/>
      <sheetName val="MLA ForPublication"/>
      <sheetName val="2015 Bond Arrangers"/>
      <sheetName val="2016 Bond Arrangers"/>
      <sheetName val="Bond Arrangers For Publication"/>
      <sheetName val="2015 DFI"/>
      <sheetName val="2016_DFI"/>
      <sheetName val="DFI ForPublication"/>
      <sheetName val="2015 Financial Advisers"/>
      <sheetName val="2016 Financial Advisers"/>
      <sheetName val="FA ForPublication"/>
      <sheetName val="2015 Legal Advisers"/>
      <sheetName val="2016 Legal Advisers"/>
      <sheetName val="Legal Advisers ForPublication"/>
      <sheetName val="2015 Tech Advisers"/>
      <sheetName val="2016 Tech Advisers"/>
      <sheetName val="Tech Advisers ForPublication"/>
      <sheetName val="2015 Insurance advisers"/>
      <sheetName val="2016 Insurance advisers"/>
      <sheetName val="IA ForPublication"/>
      <sheetName val="2015 Sponsors"/>
      <sheetName val="2016_Sponsors"/>
      <sheetName val="Sponsors ForPublicatio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Santander</v>
          </cell>
          <cell r="B2">
            <v>1</v>
          </cell>
          <cell r="C2">
            <v>16</v>
          </cell>
        </row>
        <row r="3">
          <cell r="A3" t="str">
            <v>Royal Bank of Canada</v>
          </cell>
          <cell r="B3">
            <v>2</v>
          </cell>
          <cell r="C3">
            <v>11</v>
          </cell>
        </row>
        <row r="4">
          <cell r="A4" t="str">
            <v>HSBC</v>
          </cell>
          <cell r="B4">
            <v>3</v>
          </cell>
          <cell r="C4">
            <v>10</v>
          </cell>
        </row>
        <row r="5">
          <cell r="A5" t="str">
            <v>Bank of America</v>
          </cell>
          <cell r="B5">
            <v>3</v>
          </cell>
          <cell r="C5">
            <v>10</v>
          </cell>
        </row>
        <row r="6">
          <cell r="A6" t="str">
            <v>Scotiabank</v>
          </cell>
          <cell r="B6">
            <v>3</v>
          </cell>
          <cell r="C6">
            <v>10</v>
          </cell>
        </row>
        <row r="7">
          <cell r="A7" t="str">
            <v>National Bank of Canada</v>
          </cell>
          <cell r="B7">
            <v>3</v>
          </cell>
          <cell r="C7">
            <v>10</v>
          </cell>
        </row>
        <row r="8">
          <cell r="A8" t="str">
            <v>Mitsubishi UFJ Financial Group</v>
          </cell>
          <cell r="B8">
            <v>4</v>
          </cell>
          <cell r="C8">
            <v>8</v>
          </cell>
        </row>
        <row r="9">
          <cell r="A9" t="str">
            <v>Citigroup</v>
          </cell>
          <cell r="B9">
            <v>4</v>
          </cell>
          <cell r="C9">
            <v>8</v>
          </cell>
        </row>
        <row r="10">
          <cell r="A10" t="str">
            <v>Credit Agricole Group</v>
          </cell>
          <cell r="B10">
            <v>5</v>
          </cell>
          <cell r="C10">
            <v>7</v>
          </cell>
        </row>
        <row r="11">
          <cell r="A11" t="str">
            <v>Societe Generale</v>
          </cell>
          <cell r="B11">
            <v>5</v>
          </cell>
          <cell r="C11">
            <v>7</v>
          </cell>
        </row>
        <row r="12">
          <cell r="A12" t="str">
            <v>JPMorgan</v>
          </cell>
          <cell r="B12">
            <v>5</v>
          </cell>
          <cell r="C12">
            <v>7</v>
          </cell>
        </row>
        <row r="13">
          <cell r="A13" t="str">
            <v>Canadian Imperial Bank of Commerce</v>
          </cell>
          <cell r="B13">
            <v>5</v>
          </cell>
          <cell r="C13">
            <v>7</v>
          </cell>
        </row>
        <row r="14">
          <cell r="A14" t="str">
            <v>Barclays</v>
          </cell>
          <cell r="B14">
            <v>6</v>
          </cell>
          <cell r="C14">
            <v>6</v>
          </cell>
        </row>
        <row r="15">
          <cell r="A15" t="str">
            <v>BNP Paribas</v>
          </cell>
          <cell r="B15">
            <v>6</v>
          </cell>
          <cell r="C15">
            <v>6</v>
          </cell>
        </row>
        <row r="16">
          <cell r="A16" t="str">
            <v>Toronto-Dominion Bank</v>
          </cell>
          <cell r="B16">
            <v>7</v>
          </cell>
          <cell r="C16">
            <v>5</v>
          </cell>
        </row>
        <row r="17">
          <cell r="A17" t="str">
            <v>Sumitomo Mitsui Financial Group</v>
          </cell>
          <cell r="B17">
            <v>7</v>
          </cell>
          <cell r="C17">
            <v>5</v>
          </cell>
        </row>
        <row r="18">
          <cell r="A18" t="str">
            <v>Aviva</v>
          </cell>
          <cell r="B18">
            <v>7</v>
          </cell>
          <cell r="C18">
            <v>5</v>
          </cell>
        </row>
        <row r="19">
          <cell r="A19" t="str">
            <v>National Australia Bank</v>
          </cell>
          <cell r="B19">
            <v>7</v>
          </cell>
          <cell r="C19">
            <v>5</v>
          </cell>
        </row>
        <row r="20">
          <cell r="A20" t="str">
            <v>Royal Bank of Scotland</v>
          </cell>
          <cell r="B20">
            <v>8</v>
          </cell>
          <cell r="C20">
            <v>4</v>
          </cell>
        </row>
        <row r="21">
          <cell r="A21" t="str">
            <v>Credit Suisse</v>
          </cell>
          <cell r="B21">
            <v>9</v>
          </cell>
          <cell r="C21">
            <v>3</v>
          </cell>
        </row>
        <row r="22">
          <cell r="A22" t="str">
            <v>ING Group</v>
          </cell>
          <cell r="B22">
            <v>9</v>
          </cell>
          <cell r="C22">
            <v>3</v>
          </cell>
        </row>
        <row r="23">
          <cell r="A23" t="str">
            <v>Lloyds Banking Group</v>
          </cell>
          <cell r="B23">
            <v>9</v>
          </cell>
          <cell r="C23">
            <v>3</v>
          </cell>
        </row>
        <row r="24">
          <cell r="A24" t="str">
            <v>Mizuho Financial Group</v>
          </cell>
          <cell r="B24">
            <v>9</v>
          </cell>
          <cell r="C24">
            <v>3</v>
          </cell>
        </row>
        <row r="25">
          <cell r="A25" t="str">
            <v>BTG Pactual</v>
          </cell>
          <cell r="B25">
            <v>9</v>
          </cell>
          <cell r="C25">
            <v>3</v>
          </cell>
        </row>
        <row r="26">
          <cell r="A26" t="str">
            <v>Goldman Sachs</v>
          </cell>
          <cell r="B26">
            <v>10</v>
          </cell>
          <cell r="C26">
            <v>2</v>
          </cell>
        </row>
        <row r="27">
          <cell r="A27" t="str">
            <v>Westpac</v>
          </cell>
          <cell r="B27">
            <v>10</v>
          </cell>
          <cell r="C27">
            <v>2</v>
          </cell>
        </row>
        <row r="28">
          <cell r="A28" t="str">
            <v>Itausa Investimentos Itau</v>
          </cell>
          <cell r="B28">
            <v>10</v>
          </cell>
          <cell r="C28">
            <v>2</v>
          </cell>
        </row>
        <row r="29">
          <cell r="A29" t="str">
            <v>Australia and New Zealand Banking Group</v>
          </cell>
          <cell r="B29">
            <v>10</v>
          </cell>
          <cell r="C29">
            <v>2</v>
          </cell>
        </row>
        <row r="30">
          <cell r="A30" t="str">
            <v>BBVA</v>
          </cell>
          <cell r="B30">
            <v>10</v>
          </cell>
          <cell r="C30">
            <v>2</v>
          </cell>
        </row>
        <row r="31">
          <cell r="A31" t="str">
            <v>Standard Chartered Bank</v>
          </cell>
          <cell r="B31">
            <v>10</v>
          </cell>
          <cell r="C31">
            <v>2</v>
          </cell>
        </row>
        <row r="32">
          <cell r="A32" t="str">
            <v>Sun Life Assurance Company</v>
          </cell>
          <cell r="B32">
            <v>10</v>
          </cell>
          <cell r="C32">
            <v>2</v>
          </cell>
        </row>
        <row r="33">
          <cell r="A33" t="str">
            <v>Intesa San Paolo</v>
          </cell>
          <cell r="B33">
            <v>10</v>
          </cell>
          <cell r="C33">
            <v>2</v>
          </cell>
        </row>
        <row r="34">
          <cell r="A34" t="str">
            <v>Caisse Centrale Desjardins</v>
          </cell>
          <cell r="B34">
            <v>10</v>
          </cell>
          <cell r="C34">
            <v>2</v>
          </cell>
        </row>
        <row r="35">
          <cell r="A35" t="str">
            <v>Casgrain</v>
          </cell>
          <cell r="B35">
            <v>10</v>
          </cell>
          <cell r="C35">
            <v>2</v>
          </cell>
        </row>
        <row r="36">
          <cell r="A36" t="str">
            <v>Bank of Montreal</v>
          </cell>
          <cell r="B36">
            <v>10</v>
          </cell>
          <cell r="C36">
            <v>2</v>
          </cell>
        </row>
        <row r="37">
          <cell r="A37" t="str">
            <v>Prudential Financial</v>
          </cell>
          <cell r="B37">
            <v>10</v>
          </cell>
          <cell r="C37">
            <v>2</v>
          </cell>
        </row>
        <row r="38">
          <cell r="A38" t="str">
            <v>EIG Global Energy Partners</v>
          </cell>
          <cell r="B38">
            <v>11</v>
          </cell>
          <cell r="C38">
            <v>1</v>
          </cell>
        </row>
        <row r="39">
          <cell r="A39" t="str">
            <v>CIMB Group</v>
          </cell>
          <cell r="B39">
            <v>11</v>
          </cell>
          <cell r="C39">
            <v>1</v>
          </cell>
        </row>
        <row r="40">
          <cell r="A40" t="str">
            <v>Gazprombank</v>
          </cell>
          <cell r="B40">
            <v>11</v>
          </cell>
          <cell r="C40">
            <v>1</v>
          </cell>
        </row>
        <row r="41">
          <cell r="A41" t="str">
            <v>Sberbank</v>
          </cell>
          <cell r="B41">
            <v>11</v>
          </cell>
          <cell r="C41">
            <v>1</v>
          </cell>
        </row>
        <row r="42">
          <cell r="A42" t="str">
            <v>Maybank</v>
          </cell>
          <cell r="B42">
            <v>11</v>
          </cell>
          <cell r="C42">
            <v>1</v>
          </cell>
        </row>
        <row r="43">
          <cell r="A43" t="str">
            <v>Wells Fargo</v>
          </cell>
          <cell r="B43">
            <v>11</v>
          </cell>
          <cell r="C43">
            <v>1</v>
          </cell>
        </row>
        <row r="44">
          <cell r="A44" t="str">
            <v>Leucadia National Corporation</v>
          </cell>
          <cell r="B44">
            <v>11</v>
          </cell>
          <cell r="C44">
            <v>1</v>
          </cell>
        </row>
        <row r="45">
          <cell r="A45" t="str">
            <v>VTB Group</v>
          </cell>
          <cell r="B45">
            <v>11</v>
          </cell>
          <cell r="C45">
            <v>1</v>
          </cell>
        </row>
        <row r="46">
          <cell r="A46" t="str">
            <v>Kotak Mahindra Bank</v>
          </cell>
          <cell r="B46">
            <v>11</v>
          </cell>
          <cell r="C46">
            <v>1</v>
          </cell>
        </row>
        <row r="47">
          <cell r="A47" t="str">
            <v>Civic Nexus Finance</v>
          </cell>
          <cell r="B47">
            <v>11</v>
          </cell>
          <cell r="C47">
            <v>1</v>
          </cell>
        </row>
        <row r="48">
          <cell r="A48" t="str">
            <v>Deutsche Bank</v>
          </cell>
          <cell r="B48">
            <v>11</v>
          </cell>
          <cell r="C48">
            <v>1</v>
          </cell>
        </row>
        <row r="49">
          <cell r="A49" t="str">
            <v>Novo Banco</v>
          </cell>
          <cell r="B49">
            <v>11</v>
          </cell>
          <cell r="C49">
            <v>1</v>
          </cell>
        </row>
        <row r="50">
          <cell r="A50" t="str">
            <v>Nabsecurities</v>
          </cell>
          <cell r="B50">
            <v>11</v>
          </cell>
          <cell r="C50">
            <v>1</v>
          </cell>
        </row>
        <row r="51">
          <cell r="A51" t="str">
            <v>Morgan Stanley</v>
          </cell>
          <cell r="B51">
            <v>11</v>
          </cell>
          <cell r="C51">
            <v>1</v>
          </cell>
        </row>
        <row r="52">
          <cell r="A52" t="str">
            <v>Banco Sabadell</v>
          </cell>
          <cell r="B52">
            <v>11</v>
          </cell>
          <cell r="C52">
            <v>1</v>
          </cell>
        </row>
        <row r="53">
          <cell r="A53" t="str">
            <v>Corporacion Andina de Fomento (CAF)</v>
          </cell>
          <cell r="B53">
            <v>11</v>
          </cell>
          <cell r="C53">
            <v>1</v>
          </cell>
        </row>
        <row r="54">
          <cell r="A54" t="str">
            <v>TradeRisks</v>
          </cell>
          <cell r="B54">
            <v>11</v>
          </cell>
          <cell r="C54">
            <v>1</v>
          </cell>
        </row>
        <row r="55">
          <cell r="A55" t="str">
            <v>New York Life Insurance Company</v>
          </cell>
          <cell r="B55">
            <v>11</v>
          </cell>
          <cell r="C55">
            <v>1</v>
          </cell>
        </row>
        <row r="56">
          <cell r="A56" t="str">
            <v>Commonwealth Bank of Australia</v>
          </cell>
          <cell r="B56">
            <v>11</v>
          </cell>
          <cell r="C56">
            <v>1</v>
          </cell>
        </row>
        <row r="57">
          <cell r="A57" t="str">
            <v>KKR &amp; Co</v>
          </cell>
          <cell r="B57">
            <v>11</v>
          </cell>
          <cell r="C57">
            <v>1</v>
          </cell>
        </row>
        <row r="58">
          <cell r="A58" t="str">
            <v>European Investment Bank</v>
          </cell>
          <cell r="B58">
            <v>11</v>
          </cell>
          <cell r="C58">
            <v>1</v>
          </cell>
        </row>
        <row r="59">
          <cell r="A59" t="str">
            <v>InterAlia Capital</v>
          </cell>
          <cell r="B59">
            <v>11</v>
          </cell>
          <cell r="C59">
            <v>1</v>
          </cell>
        </row>
        <row r="60">
          <cell r="A60" t="str">
            <v>AltaCorp Capital Inc.</v>
          </cell>
          <cell r="B60">
            <v>11</v>
          </cell>
          <cell r="C60">
            <v>1</v>
          </cell>
        </row>
        <row r="61">
          <cell r="A61" t="str">
            <v>La Banque Postale</v>
          </cell>
          <cell r="B61">
            <v>11</v>
          </cell>
          <cell r="C61">
            <v>1</v>
          </cell>
        </row>
        <row r="62">
          <cell r="A62" t="str">
            <v>Unipol Gruppo Finanziario</v>
          </cell>
          <cell r="B62">
            <v>11</v>
          </cell>
          <cell r="C62">
            <v>1</v>
          </cell>
        </row>
        <row r="63">
          <cell r="A63" t="str">
            <v>SCOR</v>
          </cell>
          <cell r="B63">
            <v>11</v>
          </cell>
          <cell r="C63">
            <v>1</v>
          </cell>
        </row>
        <row r="64">
          <cell r="A64" t="str">
            <v>Aviva Investors</v>
          </cell>
          <cell r="B64">
            <v>11</v>
          </cell>
          <cell r="C64">
            <v>1</v>
          </cell>
        </row>
        <row r="65">
          <cell r="A65" t="str">
            <v>Government of the United States of America</v>
          </cell>
          <cell r="B65">
            <v>11</v>
          </cell>
          <cell r="C65">
            <v>1</v>
          </cell>
        </row>
        <row r="66">
          <cell r="A66" t="str">
            <v>Pareto Securities</v>
          </cell>
          <cell r="B66">
            <v>11</v>
          </cell>
          <cell r="C66">
            <v>1</v>
          </cell>
        </row>
        <row r="67">
          <cell r="A67" t="str">
            <v>NordLB</v>
          </cell>
          <cell r="B67">
            <v>11</v>
          </cell>
          <cell r="C67">
            <v>1</v>
          </cell>
        </row>
        <row r="68">
          <cell r="A68" t="str">
            <v>Banco ABC Brasil</v>
          </cell>
          <cell r="B68">
            <v>11</v>
          </cell>
          <cell r="C68">
            <v>1</v>
          </cell>
        </row>
        <row r="69">
          <cell r="A69" t="str">
            <v>Alpha Bank</v>
          </cell>
          <cell r="B69">
            <v>11</v>
          </cell>
          <cell r="C69">
            <v>1</v>
          </cell>
        </row>
        <row r="70">
          <cell r="A70" t="str">
            <v>FirstBank Puerto Rico</v>
          </cell>
          <cell r="B70">
            <v>11</v>
          </cell>
          <cell r="C70">
            <v>1</v>
          </cell>
        </row>
        <row r="71">
          <cell r="A71" t="str">
            <v>UBS</v>
          </cell>
          <cell r="B71">
            <v>11</v>
          </cell>
          <cell r="C71">
            <v>1</v>
          </cell>
        </row>
        <row r="72">
          <cell r="A72" t="str">
            <v>Macquarie</v>
          </cell>
          <cell r="B72">
            <v>11</v>
          </cell>
          <cell r="C72">
            <v>1</v>
          </cell>
        </row>
        <row r="73">
          <cell r="A73" t="str">
            <v>Banrisul</v>
          </cell>
          <cell r="B73">
            <v>11</v>
          </cell>
          <cell r="C73">
            <v>1</v>
          </cell>
        </row>
        <row r="74">
          <cell r="A74" t="str">
            <v>Bradesco</v>
          </cell>
          <cell r="B74">
            <v>11</v>
          </cell>
          <cell r="C74">
            <v>1</v>
          </cell>
        </row>
        <row r="75">
          <cell r="A75" t="str">
            <v>Resource Capital Funds</v>
          </cell>
          <cell r="B75">
            <v>11</v>
          </cell>
          <cell r="C75">
            <v>1</v>
          </cell>
        </row>
      </sheetData>
      <sheetData sheetId="4" refreshError="1"/>
      <sheetData sheetId="5" refreshError="1"/>
      <sheetData sheetId="6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KfW</v>
          </cell>
          <cell r="B2">
            <v>1</v>
          </cell>
          <cell r="C2">
            <v>32</v>
          </cell>
        </row>
        <row r="3">
          <cell r="A3" t="str">
            <v>European Investment Bank</v>
          </cell>
          <cell r="B3">
            <v>2</v>
          </cell>
          <cell r="C3">
            <v>26</v>
          </cell>
        </row>
        <row r="4">
          <cell r="A4" t="str">
            <v>International Finance Corporation</v>
          </cell>
          <cell r="B4">
            <v>2</v>
          </cell>
          <cell r="C4">
            <v>26</v>
          </cell>
        </row>
        <row r="5">
          <cell r="A5" t="str">
            <v>FMO</v>
          </cell>
          <cell r="B5">
            <v>3</v>
          </cell>
          <cell r="C5">
            <v>19</v>
          </cell>
        </row>
        <row r="6">
          <cell r="A6" t="str">
            <v>BNDES</v>
          </cell>
          <cell r="B6">
            <v>4</v>
          </cell>
          <cell r="C6">
            <v>16</v>
          </cell>
        </row>
        <row r="7">
          <cell r="A7" t="str">
            <v>European Bank for Reconstruction and Development</v>
          </cell>
          <cell r="B7">
            <v>5</v>
          </cell>
          <cell r="C7">
            <v>11</v>
          </cell>
        </row>
        <row r="8">
          <cell r="A8" t="str">
            <v>Japan Bank for International Cooperation</v>
          </cell>
          <cell r="B8">
            <v>6</v>
          </cell>
          <cell r="C8">
            <v>10</v>
          </cell>
        </row>
        <row r="9">
          <cell r="A9" t="str">
            <v>Korea Development Bank</v>
          </cell>
          <cell r="B9">
            <v>7</v>
          </cell>
          <cell r="C9">
            <v>7</v>
          </cell>
        </row>
        <row r="10">
          <cell r="A10" t="str">
            <v>African Development Bank</v>
          </cell>
          <cell r="B10">
            <v>7</v>
          </cell>
          <cell r="C10">
            <v>7</v>
          </cell>
        </row>
        <row r="11">
          <cell r="A11" t="str">
            <v>Proparco</v>
          </cell>
          <cell r="B11">
            <v>7</v>
          </cell>
          <cell r="C11">
            <v>7</v>
          </cell>
        </row>
        <row r="12">
          <cell r="A12" t="str">
            <v>Overseas Private Investment Corporation</v>
          </cell>
          <cell r="B12">
            <v>8</v>
          </cell>
          <cell r="C12">
            <v>6</v>
          </cell>
        </row>
        <row r="13">
          <cell r="A13" t="str">
            <v>Export Development Canada</v>
          </cell>
          <cell r="B13">
            <v>8</v>
          </cell>
          <cell r="C13">
            <v>6</v>
          </cell>
        </row>
        <row r="14">
          <cell r="A14" t="str">
            <v>Industrial Development Corporation of South Africa</v>
          </cell>
          <cell r="B14">
            <v>8</v>
          </cell>
          <cell r="C14">
            <v>6</v>
          </cell>
        </row>
        <row r="15">
          <cell r="A15" t="str">
            <v>Export Import Bank of the United States</v>
          </cell>
          <cell r="B15">
            <v>9</v>
          </cell>
          <cell r="C15">
            <v>5</v>
          </cell>
        </row>
        <row r="16">
          <cell r="A16" t="str">
            <v>Asian Development Bank</v>
          </cell>
          <cell r="B16">
            <v>9</v>
          </cell>
          <cell r="C16">
            <v>5</v>
          </cell>
        </row>
        <row r="17">
          <cell r="A17" t="str">
            <v>Banobras</v>
          </cell>
          <cell r="B17">
            <v>10</v>
          </cell>
          <cell r="C17">
            <v>4</v>
          </cell>
        </row>
        <row r="18">
          <cell r="A18" t="str">
            <v>Development Bank of Southern Africa</v>
          </cell>
          <cell r="B18">
            <v>10</v>
          </cell>
          <cell r="C18">
            <v>4</v>
          </cell>
        </row>
        <row r="19">
          <cell r="A19" t="str">
            <v>Clean Technology Fund</v>
          </cell>
          <cell r="B19">
            <v>10</v>
          </cell>
          <cell r="C19">
            <v>4</v>
          </cell>
        </row>
        <row r="20">
          <cell r="A20" t="str">
            <v>Inter-American Development Bank</v>
          </cell>
          <cell r="B20">
            <v>10</v>
          </cell>
          <cell r="C20">
            <v>4</v>
          </cell>
        </row>
        <row r="21">
          <cell r="A21" t="str">
            <v>Finnfund</v>
          </cell>
          <cell r="B21">
            <v>10</v>
          </cell>
          <cell r="C21">
            <v>4</v>
          </cell>
        </row>
        <row r="22">
          <cell r="A22" t="str">
            <v>Export-Import Bank of Korea</v>
          </cell>
          <cell r="B22">
            <v>11</v>
          </cell>
          <cell r="C22">
            <v>3</v>
          </cell>
        </row>
        <row r="23">
          <cell r="A23" t="str">
            <v>Corporacion Andina de Fomento (CAF)</v>
          </cell>
          <cell r="B23">
            <v>11</v>
          </cell>
          <cell r="C23">
            <v>3</v>
          </cell>
        </row>
        <row r="24">
          <cell r="A24" t="str">
            <v>Development Bank of Japan</v>
          </cell>
          <cell r="B24">
            <v>11</v>
          </cell>
          <cell r="C24">
            <v>3</v>
          </cell>
        </row>
        <row r="25">
          <cell r="A25" t="str">
            <v>North American Development Bank</v>
          </cell>
          <cell r="B25">
            <v>11</v>
          </cell>
          <cell r="C25">
            <v>3</v>
          </cell>
        </row>
        <row r="26">
          <cell r="A26" t="str">
            <v>Emerging Africa Infrastructure Fund</v>
          </cell>
          <cell r="B26">
            <v>11</v>
          </cell>
          <cell r="C26">
            <v>3</v>
          </cell>
        </row>
        <row r="27">
          <cell r="A27" t="str">
            <v>OPEC Fund for International Development</v>
          </cell>
          <cell r="B27">
            <v>11</v>
          </cell>
          <cell r="C27">
            <v>3</v>
          </cell>
        </row>
        <row r="28">
          <cell r="A28" t="str">
            <v>China Development Bank</v>
          </cell>
          <cell r="B28">
            <v>12</v>
          </cell>
          <cell r="C28">
            <v>2</v>
          </cell>
        </row>
        <row r="29">
          <cell r="A29" t="str">
            <v>World Bank</v>
          </cell>
          <cell r="B29">
            <v>12</v>
          </cell>
          <cell r="C29">
            <v>2</v>
          </cell>
        </row>
        <row r="30">
          <cell r="A30" t="str">
            <v>Eksport Kredit Fonden</v>
          </cell>
          <cell r="B30">
            <v>12</v>
          </cell>
          <cell r="C30">
            <v>2</v>
          </cell>
        </row>
        <row r="31">
          <cell r="A31" t="str">
            <v>Nacional Financiera - Nafinsa</v>
          </cell>
          <cell r="B31">
            <v>12</v>
          </cell>
          <cell r="C31">
            <v>2</v>
          </cell>
        </row>
        <row r="32">
          <cell r="A32" t="str">
            <v>Development Bank of the Philippines</v>
          </cell>
          <cell r="B32">
            <v>12</v>
          </cell>
          <cell r="C32">
            <v>2</v>
          </cell>
        </row>
        <row r="33">
          <cell r="A33" t="str">
            <v>Export-Import Bank of India</v>
          </cell>
          <cell r="B33">
            <v>12</v>
          </cell>
          <cell r="C33">
            <v>2</v>
          </cell>
        </row>
        <row r="34">
          <cell r="A34" t="str">
            <v>European Union</v>
          </cell>
          <cell r="B34">
            <v>12</v>
          </cell>
          <cell r="C34">
            <v>2</v>
          </cell>
        </row>
        <row r="35">
          <cell r="A35" t="str">
            <v>Agence Francaise de Development</v>
          </cell>
          <cell r="B35">
            <v>12</v>
          </cell>
          <cell r="C35">
            <v>2</v>
          </cell>
        </row>
        <row r="36">
          <cell r="A36" t="str">
            <v>Banco Nacional de Comercio Exterior - Bancomext</v>
          </cell>
          <cell r="B36">
            <v>12</v>
          </cell>
          <cell r="C36">
            <v>2</v>
          </cell>
        </row>
        <row r="37">
          <cell r="A37" t="str">
            <v>Export-Import Bank of Malaysia</v>
          </cell>
          <cell r="B37">
            <v>12</v>
          </cell>
          <cell r="C37">
            <v>2</v>
          </cell>
        </row>
        <row r="38">
          <cell r="A38" t="str">
            <v>Black Sea Trade and Development Bank</v>
          </cell>
          <cell r="B38">
            <v>12</v>
          </cell>
          <cell r="C38">
            <v>2</v>
          </cell>
        </row>
        <row r="39">
          <cell r="A39" t="str">
            <v>CDC Group</v>
          </cell>
          <cell r="B39">
            <v>12</v>
          </cell>
          <cell r="C39">
            <v>2</v>
          </cell>
        </row>
        <row r="40">
          <cell r="A40" t="str">
            <v>OeEB</v>
          </cell>
          <cell r="B40">
            <v>12</v>
          </cell>
          <cell r="C40">
            <v>2</v>
          </cell>
        </row>
        <row r="41">
          <cell r="A41" t="str">
            <v>West African Development Bank</v>
          </cell>
          <cell r="B41">
            <v>12</v>
          </cell>
          <cell r="C41">
            <v>2</v>
          </cell>
        </row>
        <row r="42">
          <cell r="A42" t="str">
            <v>African Export Import Bank</v>
          </cell>
          <cell r="B42">
            <v>13</v>
          </cell>
          <cell r="C42">
            <v>1</v>
          </cell>
        </row>
        <row r="43">
          <cell r="A43" t="str">
            <v>Bank Gospodarstwa Krajowego</v>
          </cell>
          <cell r="B43">
            <v>13</v>
          </cell>
          <cell r="C43">
            <v>1</v>
          </cell>
        </row>
        <row r="44">
          <cell r="A44" t="str">
            <v>Arab Petroleum Investments Corporation</v>
          </cell>
          <cell r="B44">
            <v>13</v>
          </cell>
          <cell r="C44">
            <v>1</v>
          </cell>
        </row>
        <row r="45">
          <cell r="A45" t="str">
            <v>Islamic Development Bank</v>
          </cell>
          <cell r="B45">
            <v>13</v>
          </cell>
          <cell r="C45">
            <v>1</v>
          </cell>
        </row>
        <row r="46">
          <cell r="A46" t="str">
            <v>India Infrastructure Finance Company</v>
          </cell>
          <cell r="B46">
            <v>13</v>
          </cell>
          <cell r="C46">
            <v>1</v>
          </cell>
        </row>
        <row r="47">
          <cell r="A47" t="str">
            <v>Oriental Bank of Commerce</v>
          </cell>
          <cell r="B47">
            <v>13</v>
          </cell>
          <cell r="C47">
            <v>1</v>
          </cell>
        </row>
        <row r="48">
          <cell r="A48" t="str">
            <v>Andhra Bank</v>
          </cell>
          <cell r="B48">
            <v>13</v>
          </cell>
          <cell r="C48">
            <v>1</v>
          </cell>
        </row>
        <row r="49">
          <cell r="A49" t="str">
            <v>Corporation Bank</v>
          </cell>
          <cell r="B49">
            <v>13</v>
          </cell>
          <cell r="C49">
            <v>1</v>
          </cell>
        </row>
        <row r="50">
          <cell r="A50" t="str">
            <v>Banco do Nordeste do Brasil</v>
          </cell>
          <cell r="B50">
            <v>13</v>
          </cell>
          <cell r="C50">
            <v>1</v>
          </cell>
        </row>
        <row r="51">
          <cell r="A51" t="str">
            <v>Syndicate Bank</v>
          </cell>
          <cell r="B51">
            <v>13</v>
          </cell>
          <cell r="C51">
            <v>1</v>
          </cell>
        </row>
        <row r="52">
          <cell r="A52" t="str">
            <v>ICF Debt Pool</v>
          </cell>
          <cell r="B52">
            <v>13</v>
          </cell>
          <cell r="C52">
            <v>1</v>
          </cell>
        </row>
        <row r="53">
          <cell r="A53" t="str">
            <v>Swedfund International</v>
          </cell>
          <cell r="B53">
            <v>13</v>
          </cell>
          <cell r="C53">
            <v>1</v>
          </cell>
        </row>
        <row r="54">
          <cell r="A54" t="str">
            <v>China Co-financing Fund for Latin America and the Caribbean</v>
          </cell>
          <cell r="B54">
            <v>13</v>
          </cell>
          <cell r="C54">
            <v>1</v>
          </cell>
        </row>
        <row r="55">
          <cell r="A55" t="str">
            <v>Banco de Desenvolvimento de Minas Gerais</v>
          </cell>
          <cell r="B55">
            <v>13</v>
          </cell>
          <cell r="C55">
            <v>1</v>
          </cell>
        </row>
        <row r="56">
          <cell r="A56" t="str">
            <v>Banco do Brasil</v>
          </cell>
          <cell r="B56">
            <v>13</v>
          </cell>
          <cell r="C56">
            <v>1</v>
          </cell>
        </row>
        <row r="57">
          <cell r="A57" t="str">
            <v>COFIDE</v>
          </cell>
          <cell r="B57">
            <v>13</v>
          </cell>
          <cell r="C57">
            <v>1</v>
          </cell>
        </row>
        <row r="58">
          <cell r="A58" t="str">
            <v>Corporacion Interamericana para el Financiamiento de Infraestructura</v>
          </cell>
          <cell r="B58">
            <v>13</v>
          </cell>
          <cell r="C58">
            <v>1</v>
          </cell>
        </row>
        <row r="59">
          <cell r="A59" t="str">
            <v>Clean Energy Finance Corporation</v>
          </cell>
          <cell r="B59">
            <v>13</v>
          </cell>
          <cell r="C59">
            <v>1</v>
          </cell>
        </row>
        <row r="60">
          <cell r="A60" t="str">
            <v>National Bank of Pakistan</v>
          </cell>
          <cell r="B60">
            <v>13</v>
          </cell>
          <cell r="C6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Marsh Insurance</v>
          </cell>
          <cell r="B2">
            <v>1</v>
          </cell>
          <cell r="C2">
            <v>27</v>
          </cell>
        </row>
        <row r="3">
          <cell r="A3" t="str">
            <v>Willis Towers Watson</v>
          </cell>
          <cell r="B3">
            <v>2</v>
          </cell>
          <cell r="C3">
            <v>18</v>
          </cell>
        </row>
        <row r="4">
          <cell r="A4" t="str">
            <v>INTECH Risk Management</v>
          </cell>
          <cell r="B4">
            <v>3</v>
          </cell>
          <cell r="C4">
            <v>16</v>
          </cell>
        </row>
        <row r="5">
          <cell r="A5" t="str">
            <v>Benatar &amp; Co</v>
          </cell>
          <cell r="B5">
            <v>3</v>
          </cell>
          <cell r="C5">
            <v>16</v>
          </cell>
        </row>
        <row r="6">
          <cell r="A6" t="str">
            <v>Aon</v>
          </cell>
          <cell r="B6">
            <v>4</v>
          </cell>
          <cell r="C6">
            <v>12</v>
          </cell>
        </row>
        <row r="7">
          <cell r="A7" t="str">
            <v>Jardine Lloyd Thompson</v>
          </cell>
          <cell r="B7">
            <v>5</v>
          </cell>
          <cell r="C7">
            <v>5</v>
          </cell>
        </row>
        <row r="8">
          <cell r="A8" t="str">
            <v>Moore McNeil</v>
          </cell>
          <cell r="B8">
            <v>5</v>
          </cell>
          <cell r="C8">
            <v>5</v>
          </cell>
        </row>
        <row r="9">
          <cell r="A9" t="str">
            <v>Crotty Group</v>
          </cell>
          <cell r="B9">
            <v>6</v>
          </cell>
          <cell r="C9">
            <v>2</v>
          </cell>
        </row>
        <row r="10">
          <cell r="A10" t="str">
            <v>Professional Risk Solutions</v>
          </cell>
          <cell r="B10">
            <v>7</v>
          </cell>
          <cell r="C10">
            <v>1</v>
          </cell>
        </row>
        <row r="11">
          <cell r="A11" t="str">
            <v>Cook Advisory Services</v>
          </cell>
          <cell r="B11">
            <v>7</v>
          </cell>
          <cell r="C11">
            <v>1</v>
          </cell>
        </row>
        <row r="12">
          <cell r="A12" t="str">
            <v>DeRisk</v>
          </cell>
          <cell r="B12">
            <v>7</v>
          </cell>
          <cell r="C12">
            <v>1</v>
          </cell>
        </row>
        <row r="13">
          <cell r="A13" t="str">
            <v>Indecs Consulting</v>
          </cell>
          <cell r="B13">
            <v>7</v>
          </cell>
          <cell r="C13">
            <v>1</v>
          </cell>
        </row>
        <row r="14">
          <cell r="A14" t="str">
            <v>Ames &amp; Gough</v>
          </cell>
          <cell r="B14">
            <v>7</v>
          </cell>
          <cell r="C14">
            <v>1</v>
          </cell>
        </row>
      </sheetData>
      <sheetData sheetId="19" refreshError="1"/>
      <sheetData sheetId="20" refreshError="1"/>
      <sheetData sheetId="21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ACS Group</v>
          </cell>
          <cell r="B2">
            <v>1</v>
          </cell>
          <cell r="C2">
            <v>16</v>
          </cell>
        </row>
        <row r="3">
          <cell r="A3" t="str">
            <v>Macquarie</v>
          </cell>
          <cell r="B3">
            <v>2</v>
          </cell>
          <cell r="C3">
            <v>15</v>
          </cell>
        </row>
        <row r="4">
          <cell r="A4" t="str">
            <v>SunEdison</v>
          </cell>
          <cell r="B4">
            <v>3</v>
          </cell>
          <cell r="C4">
            <v>13</v>
          </cell>
        </row>
        <row r="5">
          <cell r="A5" t="str">
            <v>Canadian Solar</v>
          </cell>
          <cell r="B5">
            <v>4</v>
          </cell>
          <cell r="C5">
            <v>12</v>
          </cell>
        </row>
        <row r="6">
          <cell r="A6" t="str">
            <v>Mitsubishi Corporation</v>
          </cell>
          <cell r="B6">
            <v>5</v>
          </cell>
          <cell r="C6">
            <v>10</v>
          </cell>
        </row>
        <row r="7">
          <cell r="A7" t="str">
            <v>Total</v>
          </cell>
          <cell r="B7">
            <v>6</v>
          </cell>
          <cell r="C7">
            <v>9</v>
          </cell>
        </row>
        <row r="8">
          <cell r="A8" t="str">
            <v>ACWA Power</v>
          </cell>
          <cell r="B8">
            <v>7</v>
          </cell>
          <cell r="C8">
            <v>8</v>
          </cell>
        </row>
        <row r="9">
          <cell r="A9" t="str">
            <v>LS Power</v>
          </cell>
          <cell r="B9">
            <v>8</v>
          </cell>
          <cell r="C9">
            <v>7</v>
          </cell>
        </row>
        <row r="10">
          <cell r="A10" t="str">
            <v>Abengoa</v>
          </cell>
          <cell r="B10">
            <v>8</v>
          </cell>
          <cell r="C10">
            <v>7</v>
          </cell>
        </row>
        <row r="11">
          <cell r="A11" t="str">
            <v>First Reserve</v>
          </cell>
          <cell r="B11">
            <v>8</v>
          </cell>
          <cell r="C11">
            <v>7</v>
          </cell>
        </row>
        <row r="12">
          <cell r="A12" t="str">
            <v>Pattern Energy</v>
          </cell>
          <cell r="B12">
            <v>8</v>
          </cell>
          <cell r="C12">
            <v>7</v>
          </cell>
        </row>
        <row r="13">
          <cell r="A13" t="str">
            <v>Dutch Infrastructure Fund</v>
          </cell>
          <cell r="B13">
            <v>8</v>
          </cell>
          <cell r="C13">
            <v>7</v>
          </cell>
        </row>
        <row r="14">
          <cell r="A14" t="str">
            <v>ContourGlobal</v>
          </cell>
          <cell r="B14">
            <v>8</v>
          </cell>
          <cell r="C14">
            <v>7</v>
          </cell>
        </row>
        <row r="15">
          <cell r="A15" t="str">
            <v>Elecnor</v>
          </cell>
          <cell r="B15">
            <v>8</v>
          </cell>
          <cell r="C15">
            <v>7</v>
          </cell>
        </row>
        <row r="16">
          <cell r="A16" t="str">
            <v>Chesf</v>
          </cell>
          <cell r="B16">
            <v>8</v>
          </cell>
          <cell r="C16">
            <v>7</v>
          </cell>
        </row>
        <row r="17">
          <cell r="A17" t="str">
            <v>Industry Super Holdings</v>
          </cell>
          <cell r="B17">
            <v>9</v>
          </cell>
          <cell r="C17">
            <v>6</v>
          </cell>
        </row>
        <row r="18">
          <cell r="A18" t="str">
            <v>Siemens</v>
          </cell>
          <cell r="B18">
            <v>9</v>
          </cell>
          <cell r="C18">
            <v>6</v>
          </cell>
        </row>
        <row r="19">
          <cell r="A19" t="str">
            <v>Mitsui &amp; Co</v>
          </cell>
          <cell r="B19">
            <v>9</v>
          </cell>
          <cell r="C19">
            <v>6</v>
          </cell>
        </row>
        <row r="20">
          <cell r="A20" t="str">
            <v>Tetragon Financial Group</v>
          </cell>
          <cell r="B20">
            <v>9</v>
          </cell>
          <cell r="C20">
            <v>6</v>
          </cell>
        </row>
        <row r="21">
          <cell r="A21" t="str">
            <v>Enel</v>
          </cell>
          <cell r="B21">
            <v>9</v>
          </cell>
          <cell r="C21">
            <v>6</v>
          </cell>
        </row>
        <row r="22">
          <cell r="A22" t="str">
            <v>Chubu Electric Power</v>
          </cell>
          <cell r="B22">
            <v>9</v>
          </cell>
          <cell r="C22">
            <v>6</v>
          </cell>
        </row>
        <row r="23">
          <cell r="A23" t="str">
            <v>Acciona</v>
          </cell>
          <cell r="B23">
            <v>9</v>
          </cell>
          <cell r="C23">
            <v>6</v>
          </cell>
        </row>
        <row r="24">
          <cell r="A24" t="str">
            <v>Toyota Group</v>
          </cell>
          <cell r="B24">
            <v>9</v>
          </cell>
          <cell r="C24">
            <v>6</v>
          </cell>
        </row>
        <row r="25">
          <cell r="A25" t="str">
            <v>KKR &amp; Co</v>
          </cell>
          <cell r="B25">
            <v>9</v>
          </cell>
          <cell r="C25">
            <v>6</v>
          </cell>
        </row>
        <row r="26">
          <cell r="A26" t="str">
            <v>Adani Group</v>
          </cell>
          <cell r="B26">
            <v>10</v>
          </cell>
          <cell r="C26">
            <v>5</v>
          </cell>
        </row>
        <row r="27">
          <cell r="A27" t="str">
            <v>Eiffage</v>
          </cell>
          <cell r="B27">
            <v>10</v>
          </cell>
          <cell r="C27">
            <v>5</v>
          </cell>
        </row>
        <row r="28">
          <cell r="A28" t="str">
            <v>Nextera Energy</v>
          </cell>
          <cell r="B28">
            <v>10</v>
          </cell>
          <cell r="C28">
            <v>5</v>
          </cell>
        </row>
        <row r="29">
          <cell r="A29" t="str">
            <v>Ontario Teachers' Pension Plan</v>
          </cell>
          <cell r="B29">
            <v>10</v>
          </cell>
          <cell r="C29">
            <v>5</v>
          </cell>
        </row>
        <row r="30">
          <cell r="A30" t="str">
            <v>Partners Group</v>
          </cell>
          <cell r="B30">
            <v>10</v>
          </cell>
          <cell r="C30">
            <v>5</v>
          </cell>
        </row>
        <row r="31">
          <cell r="A31" t="str">
            <v>John Laing</v>
          </cell>
          <cell r="B31">
            <v>10</v>
          </cell>
          <cell r="C31">
            <v>5</v>
          </cell>
        </row>
        <row r="32">
          <cell r="A32" t="str">
            <v>GMR Group</v>
          </cell>
          <cell r="B32">
            <v>10</v>
          </cell>
          <cell r="C32">
            <v>5</v>
          </cell>
        </row>
        <row r="33">
          <cell r="A33" t="str">
            <v>Ferrovial</v>
          </cell>
          <cell r="B33">
            <v>10</v>
          </cell>
          <cell r="C33">
            <v>5</v>
          </cell>
        </row>
        <row r="34">
          <cell r="A34" t="str">
            <v>Invenergy</v>
          </cell>
          <cell r="B34">
            <v>10</v>
          </cell>
          <cell r="C34">
            <v>5</v>
          </cell>
        </row>
        <row r="35">
          <cell r="A35" t="str">
            <v>Companhia Paranaense de Energia</v>
          </cell>
          <cell r="B35">
            <v>10</v>
          </cell>
          <cell r="C35">
            <v>5</v>
          </cell>
        </row>
        <row r="36">
          <cell r="A36" t="str">
            <v>Consolidated Edison</v>
          </cell>
          <cell r="B36">
            <v>10</v>
          </cell>
          <cell r="C36">
            <v>5</v>
          </cell>
        </row>
        <row r="37">
          <cell r="A37" t="str">
            <v>Renewable Energy Systems (RES)</v>
          </cell>
          <cell r="B37">
            <v>10</v>
          </cell>
          <cell r="C37">
            <v>5</v>
          </cell>
        </row>
        <row r="38">
          <cell r="A38" t="str">
            <v>Palisade Investment Partners</v>
          </cell>
          <cell r="B38">
            <v>10</v>
          </cell>
          <cell r="C38">
            <v>5</v>
          </cell>
        </row>
        <row r="39">
          <cell r="A39" t="str">
            <v>International Finance Corporation</v>
          </cell>
          <cell r="B39">
            <v>10</v>
          </cell>
          <cell r="C39">
            <v>5</v>
          </cell>
        </row>
        <row r="40">
          <cell r="A40" t="str">
            <v>Voltalia</v>
          </cell>
          <cell r="B40">
            <v>10</v>
          </cell>
          <cell r="C40">
            <v>5</v>
          </cell>
        </row>
        <row r="41">
          <cell r="A41" t="str">
            <v>Infrastructure UK</v>
          </cell>
          <cell r="B41">
            <v>10</v>
          </cell>
          <cell r="C41">
            <v>5</v>
          </cell>
        </row>
        <row r="42">
          <cell r="A42" t="str">
            <v>Cheniere Energy</v>
          </cell>
          <cell r="B42">
            <v>11</v>
          </cell>
          <cell r="C42">
            <v>4</v>
          </cell>
        </row>
        <row r="43">
          <cell r="A43" t="str">
            <v>Astaldi</v>
          </cell>
          <cell r="B43">
            <v>11</v>
          </cell>
          <cell r="C43">
            <v>4</v>
          </cell>
        </row>
        <row r="44">
          <cell r="A44" t="str">
            <v>Plenary Group</v>
          </cell>
          <cell r="B44">
            <v>11</v>
          </cell>
          <cell r="C44">
            <v>4</v>
          </cell>
        </row>
        <row r="45">
          <cell r="A45" t="str">
            <v>SOCAR</v>
          </cell>
          <cell r="B45">
            <v>11</v>
          </cell>
          <cell r="C45">
            <v>4</v>
          </cell>
        </row>
        <row r="46">
          <cell r="A46" t="str">
            <v>InfraRed Capital Partners</v>
          </cell>
          <cell r="B46">
            <v>11</v>
          </cell>
          <cell r="C46">
            <v>4</v>
          </cell>
        </row>
        <row r="47">
          <cell r="A47" t="str">
            <v>Starwood Capital</v>
          </cell>
          <cell r="B47">
            <v>11</v>
          </cell>
          <cell r="C47">
            <v>4</v>
          </cell>
        </row>
        <row r="48">
          <cell r="A48" t="str">
            <v>Sempra Energy</v>
          </cell>
          <cell r="B48">
            <v>11</v>
          </cell>
          <cell r="C48">
            <v>4</v>
          </cell>
        </row>
        <row r="49">
          <cell r="A49" t="str">
            <v>Green Investment Bank</v>
          </cell>
          <cell r="B49">
            <v>11</v>
          </cell>
          <cell r="C49">
            <v>4</v>
          </cell>
        </row>
        <row r="50">
          <cell r="A50" t="str">
            <v>Marubeni</v>
          </cell>
          <cell r="B50">
            <v>11</v>
          </cell>
          <cell r="C50">
            <v>4</v>
          </cell>
        </row>
        <row r="51">
          <cell r="A51" t="str">
            <v>Meridiam</v>
          </cell>
          <cell r="B51">
            <v>11</v>
          </cell>
          <cell r="C51">
            <v>4</v>
          </cell>
        </row>
        <row r="52">
          <cell r="A52" t="str">
            <v>Duke Energy</v>
          </cell>
          <cell r="B52">
            <v>11</v>
          </cell>
          <cell r="C52">
            <v>4</v>
          </cell>
        </row>
        <row r="53">
          <cell r="A53" t="str">
            <v>Mitsubishi UFJ Financial Group</v>
          </cell>
          <cell r="B53">
            <v>11</v>
          </cell>
          <cell r="C53">
            <v>4</v>
          </cell>
        </row>
        <row r="54">
          <cell r="A54" t="str">
            <v>Innergex Renewable Energy</v>
          </cell>
          <cell r="B54">
            <v>11</v>
          </cell>
          <cell r="C54">
            <v>4</v>
          </cell>
        </row>
        <row r="55">
          <cell r="A55" t="str">
            <v>Isolux Corsan</v>
          </cell>
          <cell r="B55">
            <v>11</v>
          </cell>
          <cell r="C55">
            <v>4</v>
          </cell>
        </row>
        <row r="56">
          <cell r="A56" t="str">
            <v>Carillion</v>
          </cell>
          <cell r="B56">
            <v>11</v>
          </cell>
          <cell r="C56">
            <v>4</v>
          </cell>
        </row>
        <row r="57">
          <cell r="A57" t="str">
            <v>General Electric Company</v>
          </cell>
          <cell r="B57">
            <v>11</v>
          </cell>
          <cell r="C57">
            <v>4</v>
          </cell>
        </row>
        <row r="58">
          <cell r="A58" t="str">
            <v>Engie</v>
          </cell>
          <cell r="B58">
            <v>11</v>
          </cell>
          <cell r="C58">
            <v>4</v>
          </cell>
        </row>
        <row r="59">
          <cell r="A59" t="str">
            <v>Prudential Financial</v>
          </cell>
          <cell r="B59">
            <v>11</v>
          </cell>
          <cell r="C59">
            <v>4</v>
          </cell>
        </row>
        <row r="60">
          <cell r="A60" t="str">
            <v>Brookfield Asset Management</v>
          </cell>
          <cell r="B60">
            <v>11</v>
          </cell>
          <cell r="C60">
            <v>4</v>
          </cell>
        </row>
        <row r="61">
          <cell r="A61" t="str">
            <v>Renovalia Energy</v>
          </cell>
          <cell r="B61">
            <v>11</v>
          </cell>
          <cell r="C61">
            <v>4</v>
          </cell>
        </row>
        <row r="62">
          <cell r="A62" t="str">
            <v>Bird Construction</v>
          </cell>
          <cell r="B62">
            <v>11</v>
          </cell>
          <cell r="C62">
            <v>4</v>
          </cell>
        </row>
        <row r="63">
          <cell r="A63" t="str">
            <v>Atlantic Energias Renovaveis</v>
          </cell>
          <cell r="B63">
            <v>11</v>
          </cell>
          <cell r="C63">
            <v>4</v>
          </cell>
        </row>
        <row r="64">
          <cell r="A64" t="str">
            <v>Eletrobrás</v>
          </cell>
          <cell r="B64">
            <v>11</v>
          </cell>
          <cell r="C64">
            <v>4</v>
          </cell>
        </row>
        <row r="65">
          <cell r="A65" t="str">
            <v>Fri-El Green Power SpA</v>
          </cell>
          <cell r="B65">
            <v>11</v>
          </cell>
          <cell r="C65">
            <v>4</v>
          </cell>
        </row>
        <row r="66">
          <cell r="A66" t="str">
            <v>Sumitomo Corp</v>
          </cell>
          <cell r="B66">
            <v>12</v>
          </cell>
          <cell r="C66">
            <v>3</v>
          </cell>
        </row>
        <row r="67">
          <cell r="A67" t="str">
            <v>Australian Super</v>
          </cell>
          <cell r="B67">
            <v>12</v>
          </cell>
          <cell r="C67">
            <v>3</v>
          </cell>
        </row>
        <row r="68">
          <cell r="A68" t="str">
            <v>Mubadala Development Company</v>
          </cell>
          <cell r="B68">
            <v>12</v>
          </cell>
          <cell r="C68">
            <v>3</v>
          </cell>
        </row>
        <row r="69">
          <cell r="A69" t="str">
            <v>Northland Power</v>
          </cell>
          <cell r="B69">
            <v>12</v>
          </cell>
          <cell r="C69">
            <v>3</v>
          </cell>
        </row>
        <row r="70">
          <cell r="A70" t="str">
            <v>Odebrecht</v>
          </cell>
          <cell r="B70">
            <v>12</v>
          </cell>
          <cell r="C70">
            <v>3</v>
          </cell>
        </row>
        <row r="71">
          <cell r="A71" t="str">
            <v>BW Group</v>
          </cell>
          <cell r="B71">
            <v>12</v>
          </cell>
          <cell r="C71">
            <v>3</v>
          </cell>
        </row>
        <row r="72">
          <cell r="A72" t="str">
            <v>3i</v>
          </cell>
          <cell r="B72">
            <v>12</v>
          </cell>
          <cell r="C72">
            <v>3</v>
          </cell>
        </row>
        <row r="73">
          <cell r="A73" t="str">
            <v>Calpine</v>
          </cell>
          <cell r="B73">
            <v>12</v>
          </cell>
          <cell r="C73">
            <v>3</v>
          </cell>
        </row>
        <row r="74">
          <cell r="A74" t="str">
            <v>Oaktree Capital Group</v>
          </cell>
          <cell r="B74">
            <v>12</v>
          </cell>
          <cell r="C74">
            <v>3</v>
          </cell>
        </row>
        <row r="75">
          <cell r="A75" t="str">
            <v>YDA Grup</v>
          </cell>
          <cell r="B75">
            <v>12</v>
          </cell>
          <cell r="C75">
            <v>3</v>
          </cell>
        </row>
        <row r="76">
          <cell r="A76" t="str">
            <v>NRG Energy</v>
          </cell>
          <cell r="B76">
            <v>12</v>
          </cell>
          <cell r="C76">
            <v>3</v>
          </cell>
        </row>
        <row r="77">
          <cell r="A77" t="str">
            <v>Hunt Companies</v>
          </cell>
          <cell r="B77">
            <v>12</v>
          </cell>
          <cell r="C77">
            <v>3</v>
          </cell>
        </row>
        <row r="78">
          <cell r="A78" t="str">
            <v>Teekay Tankers</v>
          </cell>
          <cell r="B78">
            <v>12</v>
          </cell>
          <cell r="C78">
            <v>3</v>
          </cell>
        </row>
        <row r="79">
          <cell r="A79" t="str">
            <v>Berkshire Hathaway</v>
          </cell>
          <cell r="B79">
            <v>12</v>
          </cell>
          <cell r="C79">
            <v>3</v>
          </cell>
        </row>
        <row r="80">
          <cell r="A80" t="str">
            <v>Westpac</v>
          </cell>
          <cell r="B80">
            <v>12</v>
          </cell>
          <cell r="C80">
            <v>3</v>
          </cell>
        </row>
        <row r="81">
          <cell r="A81" t="str">
            <v>Saeta Yield</v>
          </cell>
          <cell r="B81">
            <v>12</v>
          </cell>
          <cell r="C81">
            <v>3</v>
          </cell>
        </row>
        <row r="82">
          <cell r="A82" t="str">
            <v>BP Global</v>
          </cell>
          <cell r="B82">
            <v>12</v>
          </cell>
          <cell r="C82">
            <v>3</v>
          </cell>
        </row>
        <row r="83">
          <cell r="A83" t="str">
            <v>Global Infrastructure Partners</v>
          </cell>
          <cell r="B83">
            <v>12</v>
          </cell>
          <cell r="C83">
            <v>3</v>
          </cell>
        </row>
        <row r="84">
          <cell r="A84" t="str">
            <v>DE Shaw</v>
          </cell>
          <cell r="B84">
            <v>12</v>
          </cell>
          <cell r="C84">
            <v>3</v>
          </cell>
        </row>
        <row r="85">
          <cell r="A85" t="str">
            <v>WPD</v>
          </cell>
          <cell r="B85">
            <v>12</v>
          </cell>
          <cell r="C85">
            <v>3</v>
          </cell>
        </row>
        <row r="86">
          <cell r="A86" t="str">
            <v>Connor Clark &amp; Lunn Financial Group</v>
          </cell>
          <cell r="B86">
            <v>12</v>
          </cell>
          <cell r="C86">
            <v>3</v>
          </cell>
        </row>
        <row r="87">
          <cell r="A87" t="str">
            <v>JPMorgan</v>
          </cell>
          <cell r="B87">
            <v>12</v>
          </cell>
          <cell r="C87">
            <v>3</v>
          </cell>
        </row>
        <row r="88">
          <cell r="A88" t="str">
            <v>Mitsui OSK Lines</v>
          </cell>
          <cell r="B88">
            <v>12</v>
          </cell>
          <cell r="C88">
            <v>3</v>
          </cell>
        </row>
        <row r="89">
          <cell r="A89" t="str">
            <v>China Longyuan Power Group</v>
          </cell>
          <cell r="B89">
            <v>12</v>
          </cell>
          <cell r="C89">
            <v>3</v>
          </cell>
        </row>
        <row r="90">
          <cell r="A90" t="str">
            <v>TAV Airports Holding</v>
          </cell>
          <cell r="B90">
            <v>12</v>
          </cell>
          <cell r="C90">
            <v>3</v>
          </cell>
        </row>
        <row r="91">
          <cell r="A91" t="str">
            <v>Sener Ingenería y Sistemas</v>
          </cell>
          <cell r="B91">
            <v>12</v>
          </cell>
          <cell r="C91">
            <v>3</v>
          </cell>
        </row>
        <row r="92">
          <cell r="A92" t="str">
            <v>Blue Energy (UK)</v>
          </cell>
          <cell r="B92">
            <v>12</v>
          </cell>
          <cell r="C92">
            <v>3</v>
          </cell>
        </row>
        <row r="93">
          <cell r="A93" t="str">
            <v>Fiera Axium Infrastructure</v>
          </cell>
          <cell r="B93">
            <v>12</v>
          </cell>
          <cell r="C93">
            <v>3</v>
          </cell>
        </row>
        <row r="94">
          <cell r="A94" t="str">
            <v>Royal BAM Group</v>
          </cell>
          <cell r="B94">
            <v>12</v>
          </cell>
          <cell r="C94">
            <v>3</v>
          </cell>
        </row>
        <row r="95">
          <cell r="A95" t="str">
            <v>Industrial Development Corporation of South Africa</v>
          </cell>
          <cell r="B95">
            <v>12</v>
          </cell>
          <cell r="C95">
            <v>3</v>
          </cell>
        </row>
        <row r="96">
          <cell r="A96" t="str">
            <v>InfraCo</v>
          </cell>
          <cell r="B96">
            <v>12</v>
          </cell>
          <cell r="C96">
            <v>3</v>
          </cell>
        </row>
        <row r="97">
          <cell r="A97" t="str">
            <v>Old Mutual Group</v>
          </cell>
          <cell r="B97">
            <v>12</v>
          </cell>
          <cell r="C97">
            <v>3</v>
          </cell>
        </row>
        <row r="98">
          <cell r="A98" t="str">
            <v>State Grid Corp of China</v>
          </cell>
          <cell r="B98">
            <v>12</v>
          </cell>
          <cell r="C98">
            <v>3</v>
          </cell>
        </row>
        <row r="99">
          <cell r="A99" t="str">
            <v>Peel Group</v>
          </cell>
          <cell r="B99">
            <v>12</v>
          </cell>
          <cell r="C99">
            <v>3</v>
          </cell>
        </row>
        <row r="100">
          <cell r="A100" t="str">
            <v>Ledcor</v>
          </cell>
          <cell r="B100">
            <v>12</v>
          </cell>
          <cell r="C100">
            <v>3</v>
          </cell>
        </row>
        <row r="101">
          <cell r="A101" t="str">
            <v>Volker Wessels</v>
          </cell>
          <cell r="B101">
            <v>12</v>
          </cell>
          <cell r="C101">
            <v>3</v>
          </cell>
        </row>
        <row r="102">
          <cell r="A102" t="str">
            <v>Coillte</v>
          </cell>
          <cell r="B102">
            <v>12</v>
          </cell>
          <cell r="C102">
            <v>3</v>
          </cell>
        </row>
        <row r="103">
          <cell r="A103" t="str">
            <v>Gaelectric Developments</v>
          </cell>
          <cell r="B103">
            <v>12</v>
          </cell>
          <cell r="C103">
            <v>3</v>
          </cell>
        </row>
        <row r="104">
          <cell r="A104" t="str">
            <v>ReNew Power Ventures</v>
          </cell>
          <cell r="B104">
            <v>12</v>
          </cell>
          <cell r="C104">
            <v>3</v>
          </cell>
        </row>
        <row r="105">
          <cell r="A105" t="str">
            <v>HICL Infrastructure</v>
          </cell>
          <cell r="B105">
            <v>12</v>
          </cell>
          <cell r="C105">
            <v>3</v>
          </cell>
        </row>
        <row r="106">
          <cell r="A106" t="str">
            <v>Star America</v>
          </cell>
          <cell r="B106">
            <v>12</v>
          </cell>
          <cell r="C106">
            <v>3</v>
          </cell>
        </row>
        <row r="107">
          <cell r="A107" t="str">
            <v>FCC Group</v>
          </cell>
          <cell r="B107">
            <v>12</v>
          </cell>
          <cell r="C107">
            <v>3</v>
          </cell>
        </row>
        <row r="108">
          <cell r="A108" t="str">
            <v>Galliford Try</v>
          </cell>
          <cell r="B108">
            <v>12</v>
          </cell>
          <cell r="C108">
            <v>3</v>
          </cell>
        </row>
        <row r="109">
          <cell r="A109" t="str">
            <v>Boralex</v>
          </cell>
          <cell r="B109">
            <v>12</v>
          </cell>
          <cell r="C109">
            <v>3</v>
          </cell>
        </row>
        <row r="110">
          <cell r="A110" t="str">
            <v>Mulilo Energy</v>
          </cell>
          <cell r="B110">
            <v>12</v>
          </cell>
          <cell r="C110">
            <v>3</v>
          </cell>
        </row>
        <row r="111">
          <cell r="A111" t="str">
            <v>Rio Energy</v>
          </cell>
          <cell r="B111">
            <v>12</v>
          </cell>
          <cell r="C111">
            <v>3</v>
          </cell>
        </row>
        <row r="112">
          <cell r="A112" t="str">
            <v>Blackrock</v>
          </cell>
          <cell r="B112">
            <v>12</v>
          </cell>
          <cell r="C112">
            <v>3</v>
          </cell>
        </row>
        <row r="113">
          <cell r="A113" t="str">
            <v>Demirer Enerji</v>
          </cell>
          <cell r="B113">
            <v>12</v>
          </cell>
          <cell r="C113">
            <v>3</v>
          </cell>
        </row>
        <row r="114">
          <cell r="A114" t="str">
            <v>Saudi Aramco</v>
          </cell>
          <cell r="B114">
            <v>13</v>
          </cell>
          <cell r="C114">
            <v>2</v>
          </cell>
        </row>
        <row r="115">
          <cell r="A115" t="str">
            <v>Canadian Natural Resources</v>
          </cell>
          <cell r="B115">
            <v>13</v>
          </cell>
          <cell r="C115">
            <v>2</v>
          </cell>
        </row>
        <row r="116">
          <cell r="A116" t="str">
            <v>GasLog</v>
          </cell>
          <cell r="B116">
            <v>13</v>
          </cell>
          <cell r="C116">
            <v>2</v>
          </cell>
        </row>
        <row r="117">
          <cell r="A117" t="str">
            <v>Limak</v>
          </cell>
          <cell r="B117">
            <v>13</v>
          </cell>
          <cell r="C117">
            <v>2</v>
          </cell>
        </row>
        <row r="118">
          <cell r="A118" t="str">
            <v>Panda Power Funds</v>
          </cell>
          <cell r="B118">
            <v>13</v>
          </cell>
          <cell r="C118">
            <v>2</v>
          </cell>
        </row>
        <row r="119">
          <cell r="A119" t="str">
            <v>ACWA Holding</v>
          </cell>
          <cell r="B119">
            <v>13</v>
          </cell>
          <cell r="C119">
            <v>2</v>
          </cell>
        </row>
        <row r="120">
          <cell r="A120" t="str">
            <v>SBM Offshore NV</v>
          </cell>
          <cell r="B120">
            <v>13</v>
          </cell>
          <cell r="C120">
            <v>2</v>
          </cell>
        </row>
        <row r="121">
          <cell r="A121" t="str">
            <v>IRB Infrastructure Developers</v>
          </cell>
          <cell r="B121">
            <v>13</v>
          </cell>
          <cell r="C121">
            <v>2</v>
          </cell>
        </row>
        <row r="122">
          <cell r="A122" t="str">
            <v>POSCO Engineering &amp; Construction</v>
          </cell>
          <cell r="B122">
            <v>13</v>
          </cell>
          <cell r="C122">
            <v>2</v>
          </cell>
        </row>
        <row r="123">
          <cell r="A123" t="str">
            <v>AES Corporation</v>
          </cell>
          <cell r="B123">
            <v>13</v>
          </cell>
          <cell r="C123">
            <v>2</v>
          </cell>
        </row>
        <row r="124">
          <cell r="A124" t="str">
            <v>SNC-Lavalin Group</v>
          </cell>
          <cell r="B124">
            <v>13</v>
          </cell>
          <cell r="C124">
            <v>2</v>
          </cell>
        </row>
        <row r="125">
          <cell r="A125" t="str">
            <v>AMP</v>
          </cell>
          <cell r="B125">
            <v>13</v>
          </cell>
          <cell r="C125">
            <v>2</v>
          </cell>
        </row>
        <row r="126">
          <cell r="A126" t="str">
            <v>RWE</v>
          </cell>
          <cell r="B126">
            <v>13</v>
          </cell>
          <cell r="C126">
            <v>2</v>
          </cell>
        </row>
        <row r="127">
          <cell r="A127" t="str">
            <v>Vinci</v>
          </cell>
          <cell r="B127">
            <v>13</v>
          </cell>
          <cell r="C127">
            <v>2</v>
          </cell>
        </row>
        <row r="128">
          <cell r="A128" t="str">
            <v>Aboitiz Power Corp</v>
          </cell>
          <cell r="B128">
            <v>13</v>
          </cell>
          <cell r="C128">
            <v>2</v>
          </cell>
        </row>
        <row r="129">
          <cell r="A129" t="str">
            <v>Octopus Investment</v>
          </cell>
          <cell r="B129">
            <v>13</v>
          </cell>
          <cell r="C129">
            <v>2</v>
          </cell>
        </row>
        <row r="130">
          <cell r="A130" t="str">
            <v>Caithness Energy</v>
          </cell>
          <cell r="B130">
            <v>13</v>
          </cell>
          <cell r="C130">
            <v>2</v>
          </cell>
        </row>
        <row r="131">
          <cell r="A131" t="str">
            <v>Transurban</v>
          </cell>
          <cell r="B131">
            <v>13</v>
          </cell>
          <cell r="C131">
            <v>2</v>
          </cell>
        </row>
        <row r="132">
          <cell r="A132" t="str">
            <v>Apex Clean Energy</v>
          </cell>
          <cell r="B132">
            <v>13</v>
          </cell>
          <cell r="C132">
            <v>2</v>
          </cell>
        </row>
        <row r="133">
          <cell r="A133" t="str">
            <v>Denham Capital Management</v>
          </cell>
          <cell r="B133">
            <v>13</v>
          </cell>
          <cell r="C133">
            <v>2</v>
          </cell>
        </row>
        <row r="134">
          <cell r="A134" t="str">
            <v>Korea South-East Power Co</v>
          </cell>
          <cell r="B134">
            <v>13</v>
          </cell>
          <cell r="C134">
            <v>2</v>
          </cell>
        </row>
        <row r="135">
          <cell r="A135" t="str">
            <v>Dominion Questar Gas</v>
          </cell>
          <cell r="B135">
            <v>13</v>
          </cell>
          <cell r="C135">
            <v>2</v>
          </cell>
        </row>
        <row r="136">
          <cell r="A136" t="str">
            <v>Grupo Carso</v>
          </cell>
          <cell r="B136">
            <v>13</v>
          </cell>
          <cell r="C136">
            <v>2</v>
          </cell>
        </row>
        <row r="137">
          <cell r="A137" t="str">
            <v>Electricity Generating Public Co</v>
          </cell>
          <cell r="B137">
            <v>13</v>
          </cell>
          <cell r="C137">
            <v>2</v>
          </cell>
        </row>
        <row r="138">
          <cell r="A138" t="str">
            <v>Malaysia Airports Holdings</v>
          </cell>
          <cell r="B138">
            <v>13</v>
          </cell>
          <cell r="C138">
            <v>2</v>
          </cell>
        </row>
        <row r="139">
          <cell r="A139" t="str">
            <v>Capella Capital</v>
          </cell>
          <cell r="B139">
            <v>13</v>
          </cell>
          <cell r="C139">
            <v>2</v>
          </cell>
        </row>
        <row r="140">
          <cell r="A140" t="str">
            <v>Ontario Power Generation</v>
          </cell>
          <cell r="B140">
            <v>13</v>
          </cell>
          <cell r="C140">
            <v>2</v>
          </cell>
        </row>
        <row r="141">
          <cell r="A141" t="str">
            <v>Reliance Infrastructure</v>
          </cell>
          <cell r="B141">
            <v>13</v>
          </cell>
          <cell r="C141">
            <v>2</v>
          </cell>
        </row>
        <row r="142">
          <cell r="A142" t="str">
            <v>Moroccan Agency for Solar Energy</v>
          </cell>
          <cell r="B142">
            <v>13</v>
          </cell>
          <cell r="C142">
            <v>2</v>
          </cell>
        </row>
        <row r="143">
          <cell r="A143" t="str">
            <v>Sharp Corporation</v>
          </cell>
          <cell r="B143">
            <v>13</v>
          </cell>
          <cell r="C143">
            <v>2</v>
          </cell>
        </row>
        <row r="144">
          <cell r="A144" t="str">
            <v>Glennmont Partners</v>
          </cell>
          <cell r="B144">
            <v>13</v>
          </cell>
          <cell r="C144">
            <v>2</v>
          </cell>
        </row>
        <row r="145">
          <cell r="A145" t="str">
            <v>Capital Dynamics</v>
          </cell>
          <cell r="B145">
            <v>13</v>
          </cell>
          <cell r="C145">
            <v>2</v>
          </cell>
        </row>
        <row r="146">
          <cell r="A146" t="str">
            <v>8minutenergy Renewables</v>
          </cell>
          <cell r="B146">
            <v>13</v>
          </cell>
          <cell r="C146">
            <v>2</v>
          </cell>
        </row>
        <row r="147">
          <cell r="A147" t="str">
            <v>Southern Company</v>
          </cell>
          <cell r="B147">
            <v>13</v>
          </cell>
          <cell r="C147">
            <v>2</v>
          </cell>
        </row>
        <row r="148">
          <cell r="A148" t="str">
            <v>Shapoorji Pallonji &amp; Co. Ltd.</v>
          </cell>
          <cell r="B148">
            <v>13</v>
          </cell>
          <cell r="C148">
            <v>2</v>
          </cell>
        </row>
        <row r="149">
          <cell r="A149" t="str">
            <v>Hochtief</v>
          </cell>
          <cell r="B149">
            <v>13</v>
          </cell>
          <cell r="C149">
            <v>2</v>
          </cell>
        </row>
        <row r="150">
          <cell r="A150" t="str">
            <v>Bajaj Group</v>
          </cell>
          <cell r="B150">
            <v>13</v>
          </cell>
          <cell r="C150">
            <v>2</v>
          </cell>
        </row>
        <row r="151">
          <cell r="A151" t="str">
            <v>Rio Tinto Group</v>
          </cell>
          <cell r="B151">
            <v>13</v>
          </cell>
          <cell r="C151">
            <v>2</v>
          </cell>
        </row>
        <row r="152">
          <cell r="A152" t="str">
            <v>MasTec</v>
          </cell>
          <cell r="B152">
            <v>13</v>
          </cell>
          <cell r="C152">
            <v>2</v>
          </cell>
        </row>
        <row r="153">
          <cell r="A153" t="str">
            <v>Seaborn Networks</v>
          </cell>
          <cell r="B153">
            <v>13</v>
          </cell>
          <cell r="C153">
            <v>2</v>
          </cell>
        </row>
        <row r="154">
          <cell r="A154" t="str">
            <v>Samsung Group</v>
          </cell>
          <cell r="B154">
            <v>13</v>
          </cell>
          <cell r="C154">
            <v>2</v>
          </cell>
        </row>
        <row r="155">
          <cell r="A155" t="str">
            <v>TransAlta</v>
          </cell>
          <cell r="B155">
            <v>13</v>
          </cell>
          <cell r="C155">
            <v>2</v>
          </cell>
        </row>
        <row r="156">
          <cell r="A156" t="str">
            <v>Soma Enterprises</v>
          </cell>
          <cell r="B156">
            <v>13</v>
          </cell>
          <cell r="C156">
            <v>2</v>
          </cell>
        </row>
        <row r="157">
          <cell r="A157" t="str">
            <v>Mota-Engil</v>
          </cell>
          <cell r="B157">
            <v>13</v>
          </cell>
          <cell r="C157">
            <v>2</v>
          </cell>
        </row>
        <row r="158">
          <cell r="A158" t="str">
            <v>Ardian</v>
          </cell>
          <cell r="B158">
            <v>13</v>
          </cell>
          <cell r="C158">
            <v>2</v>
          </cell>
        </row>
        <row r="159">
          <cell r="A159" t="str">
            <v>Goldman Sachs</v>
          </cell>
          <cell r="B159">
            <v>13</v>
          </cell>
          <cell r="C159">
            <v>2</v>
          </cell>
        </row>
        <row r="160">
          <cell r="A160" t="str">
            <v>Grupo Aeroportuario del Sureste (ASUR)</v>
          </cell>
          <cell r="B160">
            <v>13</v>
          </cell>
          <cell r="C160">
            <v>2</v>
          </cell>
        </row>
        <row r="161">
          <cell r="A161" t="str">
            <v>EllisDon</v>
          </cell>
          <cell r="B161">
            <v>13</v>
          </cell>
          <cell r="C161">
            <v>2</v>
          </cell>
        </row>
        <row r="162">
          <cell r="A162" t="str">
            <v>Public Investment Corporation (SOC)</v>
          </cell>
          <cell r="B162">
            <v>13</v>
          </cell>
          <cell r="C162">
            <v>2</v>
          </cell>
        </row>
        <row r="163">
          <cell r="A163" t="str">
            <v>Pomerleau</v>
          </cell>
          <cell r="B163">
            <v>13</v>
          </cell>
          <cell r="C163">
            <v>2</v>
          </cell>
        </row>
        <row r="164">
          <cell r="A164" t="str">
            <v>Arclight Capital Partners</v>
          </cell>
          <cell r="B164">
            <v>13</v>
          </cell>
          <cell r="C164">
            <v>2</v>
          </cell>
        </row>
        <row r="165">
          <cell r="A165" t="str">
            <v>Fortistar</v>
          </cell>
          <cell r="B165">
            <v>13</v>
          </cell>
          <cell r="C165">
            <v>2</v>
          </cell>
        </row>
        <row r="166">
          <cell r="A166" t="str">
            <v>Gracorp Capital Advisors</v>
          </cell>
          <cell r="B166">
            <v>13</v>
          </cell>
          <cell r="C166">
            <v>2</v>
          </cell>
        </row>
        <row r="167">
          <cell r="A167" t="str">
            <v>K Line Group</v>
          </cell>
          <cell r="B167">
            <v>13</v>
          </cell>
          <cell r="C167">
            <v>2</v>
          </cell>
        </row>
        <row r="168">
          <cell r="A168" t="str">
            <v>EISER Infrastructure Partners</v>
          </cell>
          <cell r="B168">
            <v>13</v>
          </cell>
          <cell r="C168">
            <v>2</v>
          </cell>
        </row>
        <row r="169">
          <cell r="A169" t="str">
            <v>Abertis</v>
          </cell>
          <cell r="B169">
            <v>13</v>
          </cell>
          <cell r="C169">
            <v>2</v>
          </cell>
        </row>
        <row r="170">
          <cell r="A170" t="str">
            <v>Grupo Odinsa</v>
          </cell>
          <cell r="B170">
            <v>13</v>
          </cell>
          <cell r="C170">
            <v>2</v>
          </cell>
        </row>
        <row r="171">
          <cell r="A171" t="str">
            <v>J-Power</v>
          </cell>
          <cell r="B171">
            <v>13</v>
          </cell>
          <cell r="C171">
            <v>2</v>
          </cell>
        </row>
        <row r="172">
          <cell r="A172" t="str">
            <v>Caisse des Depots et Consignations</v>
          </cell>
          <cell r="B172">
            <v>13</v>
          </cell>
          <cell r="C172">
            <v>2</v>
          </cell>
        </row>
        <row r="173">
          <cell r="A173" t="str">
            <v>Terra Firma</v>
          </cell>
          <cell r="B173">
            <v>13</v>
          </cell>
          <cell r="C173">
            <v>2</v>
          </cell>
        </row>
        <row r="174">
          <cell r="A174" t="str">
            <v>Sustainable Power Group (sPower)</v>
          </cell>
          <cell r="B174">
            <v>13</v>
          </cell>
          <cell r="C174">
            <v>2</v>
          </cell>
        </row>
        <row r="175">
          <cell r="A175" t="str">
            <v>Algemene Pensioen Groep</v>
          </cell>
          <cell r="B175">
            <v>13</v>
          </cell>
          <cell r="C175">
            <v>2</v>
          </cell>
        </row>
        <row r="176">
          <cell r="A176" t="str">
            <v>B.Grimm</v>
          </cell>
          <cell r="B176">
            <v>13</v>
          </cell>
          <cell r="C176">
            <v>2</v>
          </cell>
        </row>
        <row r="177">
          <cell r="A177" t="str">
            <v>EDP Group</v>
          </cell>
          <cell r="B177">
            <v>13</v>
          </cell>
          <cell r="C177">
            <v>2</v>
          </cell>
        </row>
        <row r="178">
          <cell r="A178" t="str">
            <v>EDF</v>
          </cell>
          <cell r="B178">
            <v>13</v>
          </cell>
          <cell r="C178">
            <v>2</v>
          </cell>
        </row>
        <row r="179">
          <cell r="A179" t="str">
            <v>Viridian</v>
          </cell>
          <cell r="B179">
            <v>13</v>
          </cell>
          <cell r="C179">
            <v>2</v>
          </cell>
        </row>
        <row r="180">
          <cell r="A180" t="str">
            <v>Energy Transfer Partners</v>
          </cell>
          <cell r="B180">
            <v>13</v>
          </cell>
          <cell r="C180">
            <v>2</v>
          </cell>
        </row>
        <row r="181">
          <cell r="A181" t="str">
            <v>DUET Group</v>
          </cell>
          <cell r="B181">
            <v>13</v>
          </cell>
          <cell r="C181">
            <v>2</v>
          </cell>
        </row>
        <row r="182">
          <cell r="A182" t="str">
            <v>Low Carbon (UK)</v>
          </cell>
          <cell r="B182">
            <v>13</v>
          </cell>
          <cell r="C182">
            <v>2</v>
          </cell>
        </row>
        <row r="183">
          <cell r="A183" t="str">
            <v>Coronal Group</v>
          </cell>
          <cell r="B183">
            <v>13</v>
          </cell>
          <cell r="C183">
            <v>2</v>
          </cell>
        </row>
        <row r="184">
          <cell r="A184" t="str">
            <v>Plenium Partners</v>
          </cell>
          <cell r="B184">
            <v>13</v>
          </cell>
          <cell r="C184">
            <v>2</v>
          </cell>
        </row>
        <row r="185">
          <cell r="A185" t="str">
            <v>Scatec Solar</v>
          </cell>
          <cell r="B185">
            <v>13</v>
          </cell>
          <cell r="C185">
            <v>2</v>
          </cell>
        </row>
        <row r="186">
          <cell r="A186" t="str">
            <v>Ashoka Buildcon Limited</v>
          </cell>
          <cell r="B186">
            <v>13</v>
          </cell>
          <cell r="C186">
            <v>2</v>
          </cell>
        </row>
        <row r="187">
          <cell r="A187" t="str">
            <v>Copasa (Spain)</v>
          </cell>
          <cell r="B187">
            <v>13</v>
          </cell>
          <cell r="C187">
            <v>2</v>
          </cell>
        </row>
        <row r="188">
          <cell r="A188" t="str">
            <v>Adenium Energy Capital</v>
          </cell>
          <cell r="B188">
            <v>13</v>
          </cell>
          <cell r="C188">
            <v>2</v>
          </cell>
        </row>
        <row r="189">
          <cell r="A189" t="str">
            <v>Bouygues</v>
          </cell>
          <cell r="B189">
            <v>13</v>
          </cell>
          <cell r="C189">
            <v>2</v>
          </cell>
        </row>
        <row r="190">
          <cell r="A190" t="str">
            <v>DG Infra+</v>
          </cell>
          <cell r="B190">
            <v>13</v>
          </cell>
          <cell r="C190">
            <v>2</v>
          </cell>
        </row>
        <row r="191">
          <cell r="A191" t="str">
            <v>Retail Employees Superannuation Trust</v>
          </cell>
          <cell r="B191">
            <v>13</v>
          </cell>
          <cell r="C191">
            <v>2</v>
          </cell>
        </row>
        <row r="192">
          <cell r="A192" t="str">
            <v>Groupe Axor</v>
          </cell>
          <cell r="B192">
            <v>13</v>
          </cell>
          <cell r="C192">
            <v>2</v>
          </cell>
        </row>
        <row r="193">
          <cell r="A193" t="str">
            <v>Arrowgrass Capital</v>
          </cell>
          <cell r="B193">
            <v>13</v>
          </cell>
          <cell r="C193">
            <v>2</v>
          </cell>
        </row>
        <row r="194">
          <cell r="A194" t="str">
            <v>Bank of America</v>
          </cell>
          <cell r="B194">
            <v>13</v>
          </cell>
          <cell r="C194">
            <v>2</v>
          </cell>
        </row>
        <row r="195">
          <cell r="A195" t="str">
            <v>Itochu Corp</v>
          </cell>
          <cell r="B195">
            <v>13</v>
          </cell>
          <cell r="C195">
            <v>2</v>
          </cell>
        </row>
        <row r="196">
          <cell r="A196" t="str">
            <v>Sunsuper</v>
          </cell>
          <cell r="B196">
            <v>13</v>
          </cell>
          <cell r="C196">
            <v>2</v>
          </cell>
        </row>
        <row r="197">
          <cell r="A197" t="str">
            <v>Taaleritehdas</v>
          </cell>
          <cell r="B197">
            <v>13</v>
          </cell>
          <cell r="C197">
            <v>2</v>
          </cell>
        </row>
        <row r="198">
          <cell r="A198" t="str">
            <v>Veolia</v>
          </cell>
          <cell r="B198">
            <v>13</v>
          </cell>
          <cell r="C198">
            <v>2</v>
          </cell>
        </row>
        <row r="199">
          <cell r="A199" t="str">
            <v>Infrastructure Development Finance Company</v>
          </cell>
          <cell r="B199">
            <v>13</v>
          </cell>
          <cell r="C199">
            <v>2</v>
          </cell>
        </row>
        <row r="200">
          <cell r="A200" t="str">
            <v>Abdul Latif Jameel Energy</v>
          </cell>
          <cell r="B200">
            <v>13</v>
          </cell>
          <cell r="C200">
            <v>2</v>
          </cell>
        </row>
        <row r="201">
          <cell r="A201" t="str">
            <v>Ingenious Investments</v>
          </cell>
          <cell r="B201">
            <v>13</v>
          </cell>
          <cell r="C201">
            <v>2</v>
          </cell>
        </row>
        <row r="202">
          <cell r="A202" t="str">
            <v>PNE Wind</v>
          </cell>
          <cell r="B202">
            <v>13</v>
          </cell>
          <cell r="C202">
            <v>2</v>
          </cell>
        </row>
        <row r="203">
          <cell r="A203" t="str">
            <v>Inpex</v>
          </cell>
          <cell r="B203">
            <v>13</v>
          </cell>
          <cell r="C203">
            <v>2</v>
          </cell>
        </row>
        <row r="204">
          <cell r="A204" t="str">
            <v>Santander</v>
          </cell>
          <cell r="B204">
            <v>13</v>
          </cell>
          <cell r="C204">
            <v>2</v>
          </cell>
        </row>
        <row r="205">
          <cell r="A205" t="str">
            <v>Energiekontor</v>
          </cell>
          <cell r="B205">
            <v>13</v>
          </cell>
          <cell r="C205">
            <v>2</v>
          </cell>
        </row>
        <row r="206">
          <cell r="A206" t="str">
            <v>Campus Living Villages</v>
          </cell>
          <cell r="B206">
            <v>13</v>
          </cell>
          <cell r="C206">
            <v>2</v>
          </cell>
        </row>
        <row r="207">
          <cell r="A207" t="str">
            <v>Tohoku Electric Power</v>
          </cell>
          <cell r="B207">
            <v>13</v>
          </cell>
          <cell r="C207">
            <v>2</v>
          </cell>
        </row>
        <row r="208">
          <cell r="A208" t="str">
            <v>Golden Agri-Resources</v>
          </cell>
          <cell r="B208">
            <v>13</v>
          </cell>
          <cell r="C208">
            <v>2</v>
          </cell>
        </row>
        <row r="209">
          <cell r="A209" t="str">
            <v>BayWa</v>
          </cell>
          <cell r="B209">
            <v>13</v>
          </cell>
          <cell r="C209">
            <v>2</v>
          </cell>
        </row>
        <row r="210">
          <cell r="A210" t="str">
            <v>Besix Group</v>
          </cell>
          <cell r="B210">
            <v>13</v>
          </cell>
          <cell r="C210">
            <v>2</v>
          </cell>
        </row>
        <row r="211">
          <cell r="A211" t="str">
            <v>Eno Energy</v>
          </cell>
          <cell r="B211">
            <v>13</v>
          </cell>
          <cell r="C211">
            <v>2</v>
          </cell>
        </row>
        <row r="212">
          <cell r="A212" t="str">
            <v>RE IPP</v>
          </cell>
          <cell r="B212">
            <v>13</v>
          </cell>
          <cell r="C212">
            <v>2</v>
          </cell>
        </row>
        <row r="213">
          <cell r="A213" t="str">
            <v>Kyudenko Corp</v>
          </cell>
          <cell r="B213">
            <v>13</v>
          </cell>
          <cell r="C213">
            <v>2</v>
          </cell>
        </row>
        <row r="214">
          <cell r="A214" t="str">
            <v>Alcoa</v>
          </cell>
          <cell r="B214">
            <v>13</v>
          </cell>
          <cell r="C214">
            <v>2</v>
          </cell>
        </row>
        <row r="215">
          <cell r="A215" t="str">
            <v>Facilicom Maincontracting</v>
          </cell>
          <cell r="B215">
            <v>13</v>
          </cell>
          <cell r="C215">
            <v>2</v>
          </cell>
        </row>
        <row r="216">
          <cell r="A216" t="str">
            <v>PEC Energia</v>
          </cell>
          <cell r="B216">
            <v>13</v>
          </cell>
          <cell r="C216">
            <v>2</v>
          </cell>
        </row>
        <row r="217">
          <cell r="A217" t="str">
            <v>Scottish Futures Trust</v>
          </cell>
          <cell r="B217">
            <v>13</v>
          </cell>
          <cell r="C217">
            <v>2</v>
          </cell>
        </row>
        <row r="218">
          <cell r="A218" t="str">
            <v>Freeport LNG Development</v>
          </cell>
          <cell r="B218">
            <v>14</v>
          </cell>
          <cell r="C218">
            <v>1</v>
          </cell>
        </row>
        <row r="219">
          <cell r="A219" t="str">
            <v>Vale SA</v>
          </cell>
          <cell r="B219">
            <v>14</v>
          </cell>
          <cell r="C219">
            <v>1</v>
          </cell>
        </row>
        <row r="220">
          <cell r="A220" t="str">
            <v>Hitachi</v>
          </cell>
          <cell r="B220">
            <v>14</v>
          </cell>
          <cell r="C220">
            <v>1</v>
          </cell>
        </row>
        <row r="221">
          <cell r="A221" t="str">
            <v>Tenaga Nasional</v>
          </cell>
          <cell r="B221">
            <v>14</v>
          </cell>
          <cell r="C221">
            <v>1</v>
          </cell>
        </row>
        <row r="222">
          <cell r="A222" t="str">
            <v>Dongkuk S&amp;C</v>
          </cell>
          <cell r="B222">
            <v>14</v>
          </cell>
          <cell r="C222">
            <v>1</v>
          </cell>
        </row>
        <row r="223">
          <cell r="A223" t="str">
            <v>Abu Dhabi Investment Authority</v>
          </cell>
          <cell r="B223">
            <v>14</v>
          </cell>
          <cell r="C223">
            <v>1</v>
          </cell>
        </row>
        <row r="224">
          <cell r="A224" t="str">
            <v>QSuper</v>
          </cell>
          <cell r="B224">
            <v>14</v>
          </cell>
          <cell r="C224">
            <v>1</v>
          </cell>
        </row>
        <row r="225">
          <cell r="A225" t="str">
            <v>BNP Paribas</v>
          </cell>
          <cell r="B225">
            <v>14</v>
          </cell>
          <cell r="C225">
            <v>1</v>
          </cell>
        </row>
        <row r="226">
          <cell r="A226" t="str">
            <v>Laidlaw Capital Group</v>
          </cell>
          <cell r="B226">
            <v>14</v>
          </cell>
          <cell r="C226">
            <v>1</v>
          </cell>
        </row>
        <row r="227">
          <cell r="A227" t="str">
            <v>MNG Holding</v>
          </cell>
          <cell r="B227">
            <v>14</v>
          </cell>
          <cell r="C227">
            <v>1</v>
          </cell>
        </row>
        <row r="228">
          <cell r="A228" t="str">
            <v>Kolin Insaat Turizm Sanayii Ve Ticaret AS</v>
          </cell>
          <cell r="B228">
            <v>14</v>
          </cell>
          <cell r="C228">
            <v>1</v>
          </cell>
        </row>
        <row r="229">
          <cell r="A229" t="str">
            <v>Kalyon Group</v>
          </cell>
          <cell r="B229">
            <v>14</v>
          </cell>
          <cell r="C229">
            <v>1</v>
          </cell>
        </row>
        <row r="230">
          <cell r="A230" t="str">
            <v>Cengiz Holding AS</v>
          </cell>
          <cell r="B230">
            <v>14</v>
          </cell>
          <cell r="C230">
            <v>1</v>
          </cell>
        </row>
        <row r="231">
          <cell r="A231" t="str">
            <v>QIC Global Infrastructure</v>
          </cell>
          <cell r="B231">
            <v>14</v>
          </cell>
          <cell r="C231">
            <v>1</v>
          </cell>
        </row>
        <row r="232">
          <cell r="A232" t="str">
            <v>Nurol</v>
          </cell>
          <cell r="B232">
            <v>14</v>
          </cell>
          <cell r="C232">
            <v>1</v>
          </cell>
        </row>
        <row r="233">
          <cell r="A233" t="str">
            <v>Ozaltin</v>
          </cell>
          <cell r="B233">
            <v>14</v>
          </cell>
          <cell r="C233">
            <v>1</v>
          </cell>
        </row>
        <row r="234">
          <cell r="A234" t="str">
            <v>Makyol</v>
          </cell>
          <cell r="B234">
            <v>14</v>
          </cell>
          <cell r="C234">
            <v>1</v>
          </cell>
        </row>
        <row r="235">
          <cell r="A235" t="str">
            <v>Gocay</v>
          </cell>
          <cell r="B235">
            <v>14</v>
          </cell>
          <cell r="C235">
            <v>1</v>
          </cell>
        </row>
        <row r="236">
          <cell r="A236" t="str">
            <v>DIA Holding</v>
          </cell>
          <cell r="B236">
            <v>14</v>
          </cell>
          <cell r="C236">
            <v>1</v>
          </cell>
        </row>
        <row r="237">
          <cell r="A237" t="str">
            <v>Allianz</v>
          </cell>
          <cell r="B237">
            <v>14</v>
          </cell>
          <cell r="C237">
            <v>1</v>
          </cell>
        </row>
        <row r="238">
          <cell r="A238" t="str">
            <v>Dalmore Capital</v>
          </cell>
          <cell r="B238">
            <v>14</v>
          </cell>
          <cell r="C238">
            <v>1</v>
          </cell>
        </row>
        <row r="239">
          <cell r="A239" t="str">
            <v>Pemex</v>
          </cell>
          <cell r="B239">
            <v>14</v>
          </cell>
          <cell r="C239">
            <v>1</v>
          </cell>
        </row>
        <row r="240">
          <cell r="A240" t="str">
            <v>ConnectEast</v>
          </cell>
          <cell r="B240">
            <v>14</v>
          </cell>
          <cell r="C240">
            <v>1</v>
          </cell>
        </row>
        <row r="241">
          <cell r="A241" t="str">
            <v>First State Super</v>
          </cell>
          <cell r="B241">
            <v>14</v>
          </cell>
          <cell r="C241">
            <v>1</v>
          </cell>
        </row>
        <row r="242">
          <cell r="A242" t="str">
            <v>Eurochem</v>
          </cell>
          <cell r="B242">
            <v>14</v>
          </cell>
          <cell r="C242">
            <v>1</v>
          </cell>
        </row>
        <row r="243">
          <cell r="A243" t="str">
            <v>Lukoil</v>
          </cell>
          <cell r="B243">
            <v>14</v>
          </cell>
          <cell r="C243">
            <v>1</v>
          </cell>
        </row>
        <row r="244">
          <cell r="A244" t="str">
            <v>JAKS Resources</v>
          </cell>
          <cell r="B244">
            <v>14</v>
          </cell>
          <cell r="C244">
            <v>1</v>
          </cell>
        </row>
        <row r="245">
          <cell r="A245" t="str">
            <v>China Power Engineering Consulting Group</v>
          </cell>
          <cell r="B245">
            <v>14</v>
          </cell>
          <cell r="C245">
            <v>1</v>
          </cell>
        </row>
        <row r="246">
          <cell r="A246" t="str">
            <v>Hin Leong Group</v>
          </cell>
          <cell r="B246">
            <v>14</v>
          </cell>
          <cell r="C246">
            <v>1</v>
          </cell>
        </row>
        <row r="247">
          <cell r="A247" t="str">
            <v>Innisfree</v>
          </cell>
          <cell r="B247">
            <v>14</v>
          </cell>
          <cell r="C247">
            <v>1</v>
          </cell>
        </row>
        <row r="248">
          <cell r="A248" t="str">
            <v>Prumo Global Logistics</v>
          </cell>
          <cell r="B248">
            <v>14</v>
          </cell>
          <cell r="C248">
            <v>1</v>
          </cell>
        </row>
        <row r="249">
          <cell r="A249" t="str">
            <v>Ansteel</v>
          </cell>
          <cell r="B249">
            <v>14</v>
          </cell>
          <cell r="C249">
            <v>1</v>
          </cell>
        </row>
        <row r="250">
          <cell r="A250" t="str">
            <v>Dorian LPG</v>
          </cell>
          <cell r="B250">
            <v>14</v>
          </cell>
          <cell r="C250">
            <v>1</v>
          </cell>
        </row>
        <row r="251">
          <cell r="A251" t="str">
            <v>Bumi Armada</v>
          </cell>
          <cell r="B251">
            <v>14</v>
          </cell>
          <cell r="C251">
            <v>1</v>
          </cell>
        </row>
        <row r="252">
          <cell r="A252" t="str">
            <v>Reliance Industries</v>
          </cell>
          <cell r="B252">
            <v>14</v>
          </cell>
          <cell r="C252">
            <v>1</v>
          </cell>
        </row>
        <row r="253">
          <cell r="A253" t="str">
            <v>Gindalbie</v>
          </cell>
          <cell r="B253">
            <v>14</v>
          </cell>
          <cell r="C253">
            <v>1</v>
          </cell>
        </row>
        <row r="254">
          <cell r="A254" t="str">
            <v>Grupa Lotos</v>
          </cell>
          <cell r="B254">
            <v>14</v>
          </cell>
          <cell r="C254">
            <v>1</v>
          </cell>
        </row>
        <row r="255">
          <cell r="A255" t="str">
            <v>Gurmat Electrik</v>
          </cell>
          <cell r="B255">
            <v>14</v>
          </cell>
          <cell r="C255">
            <v>1</v>
          </cell>
        </row>
        <row r="256">
          <cell r="A256" t="str">
            <v>Hindalco</v>
          </cell>
          <cell r="B256">
            <v>14</v>
          </cell>
          <cell r="C256">
            <v>1</v>
          </cell>
        </row>
        <row r="257">
          <cell r="A257" t="str">
            <v>SolarCity Group</v>
          </cell>
          <cell r="B257">
            <v>14</v>
          </cell>
          <cell r="C257">
            <v>1</v>
          </cell>
        </row>
        <row r="258">
          <cell r="A258" t="str">
            <v>San Miguel Corporation</v>
          </cell>
          <cell r="B258">
            <v>14</v>
          </cell>
          <cell r="C258">
            <v>1</v>
          </cell>
        </row>
        <row r="259">
          <cell r="A259" t="str">
            <v>Ares Management</v>
          </cell>
          <cell r="B259">
            <v>14</v>
          </cell>
          <cell r="C259">
            <v>1</v>
          </cell>
        </row>
        <row r="260">
          <cell r="A260" t="str">
            <v>Healthscope</v>
          </cell>
          <cell r="B260">
            <v>14</v>
          </cell>
          <cell r="C260">
            <v>1</v>
          </cell>
        </row>
        <row r="261">
          <cell r="A261" t="str">
            <v>China Merchants Holdings International</v>
          </cell>
          <cell r="B261">
            <v>14</v>
          </cell>
          <cell r="C261">
            <v>1</v>
          </cell>
        </row>
        <row r="262">
          <cell r="A262" t="str">
            <v>Ansaldo Trasporti Sistemi Ferroviari</v>
          </cell>
          <cell r="B262">
            <v>14</v>
          </cell>
          <cell r="C262">
            <v>1</v>
          </cell>
        </row>
        <row r="263">
          <cell r="A263" t="str">
            <v>Drax Group</v>
          </cell>
          <cell r="B263">
            <v>14</v>
          </cell>
          <cell r="C263">
            <v>1</v>
          </cell>
        </row>
        <row r="264">
          <cell r="A264" t="str">
            <v>Pretium Resources</v>
          </cell>
          <cell r="B264">
            <v>14</v>
          </cell>
          <cell r="C264">
            <v>1</v>
          </cell>
        </row>
        <row r="265">
          <cell r="A265" t="str">
            <v>Turkerler</v>
          </cell>
          <cell r="B265">
            <v>14</v>
          </cell>
          <cell r="C265">
            <v>1</v>
          </cell>
        </row>
        <row r="266">
          <cell r="A266" t="str">
            <v>Carlyle Group</v>
          </cell>
          <cell r="B266">
            <v>14</v>
          </cell>
          <cell r="C266">
            <v>1</v>
          </cell>
        </row>
        <row r="267">
          <cell r="A267" t="str">
            <v>Novatek</v>
          </cell>
          <cell r="B267">
            <v>14</v>
          </cell>
          <cell r="C267">
            <v>1</v>
          </cell>
        </row>
        <row r="268">
          <cell r="A268" t="str">
            <v>International Container Terminal Services</v>
          </cell>
          <cell r="B268">
            <v>14</v>
          </cell>
          <cell r="C268">
            <v>1</v>
          </cell>
        </row>
        <row r="269">
          <cell r="A269" t="str">
            <v>Corvias Group</v>
          </cell>
          <cell r="B269">
            <v>14</v>
          </cell>
          <cell r="C269">
            <v>1</v>
          </cell>
        </row>
        <row r="270">
          <cell r="A270" t="str">
            <v>Nava Bharat Ventures</v>
          </cell>
          <cell r="B270">
            <v>14</v>
          </cell>
          <cell r="C270">
            <v>1</v>
          </cell>
        </row>
        <row r="271">
          <cell r="A271" t="str">
            <v>Nederlandse Spoorwegen</v>
          </cell>
          <cell r="B271">
            <v>14</v>
          </cell>
          <cell r="C271">
            <v>1</v>
          </cell>
        </row>
        <row r="272">
          <cell r="A272" t="str">
            <v>Shikun &amp; Binui</v>
          </cell>
          <cell r="B272">
            <v>14</v>
          </cell>
          <cell r="C272">
            <v>1</v>
          </cell>
        </row>
        <row r="273">
          <cell r="A273" t="str">
            <v>Viesgo</v>
          </cell>
          <cell r="B273">
            <v>14</v>
          </cell>
          <cell r="C273">
            <v>1</v>
          </cell>
        </row>
        <row r="274">
          <cell r="A274" t="str">
            <v>Air Products and Chemicals</v>
          </cell>
          <cell r="B274">
            <v>14</v>
          </cell>
          <cell r="C274">
            <v>1</v>
          </cell>
        </row>
        <row r="275">
          <cell r="A275" t="str">
            <v>ViaSat</v>
          </cell>
          <cell r="B275">
            <v>14</v>
          </cell>
          <cell r="C275">
            <v>1</v>
          </cell>
        </row>
        <row r="276">
          <cell r="A276" t="str">
            <v>Sydney Airport Corp</v>
          </cell>
          <cell r="B276">
            <v>14</v>
          </cell>
          <cell r="C276">
            <v>1</v>
          </cell>
        </row>
        <row r="277">
          <cell r="A277" t="str">
            <v>Latin America Power</v>
          </cell>
          <cell r="B277">
            <v>14</v>
          </cell>
          <cell r="C277">
            <v>1</v>
          </cell>
        </row>
        <row r="278">
          <cell r="A278" t="str">
            <v>Energy Investors Funds</v>
          </cell>
          <cell r="B278">
            <v>14</v>
          </cell>
          <cell r="C278">
            <v>1</v>
          </cell>
        </row>
        <row r="279">
          <cell r="A279" t="str">
            <v>Tasnee Petrochemicals</v>
          </cell>
          <cell r="B279">
            <v>14</v>
          </cell>
          <cell r="C279">
            <v>1</v>
          </cell>
        </row>
        <row r="280">
          <cell r="A280" t="str">
            <v>Moxie Energy, LLC</v>
          </cell>
          <cell r="B280">
            <v>14</v>
          </cell>
          <cell r="C280">
            <v>1</v>
          </cell>
        </row>
        <row r="281">
          <cell r="A281" t="str">
            <v>HostPlus Pty Limited</v>
          </cell>
          <cell r="B281">
            <v>14</v>
          </cell>
          <cell r="C281">
            <v>1</v>
          </cell>
        </row>
        <row r="282">
          <cell r="A282" t="str">
            <v>Sahara Petrochemical</v>
          </cell>
          <cell r="B282">
            <v>14</v>
          </cell>
          <cell r="C282">
            <v>1</v>
          </cell>
        </row>
        <row r="283">
          <cell r="A283" t="str">
            <v>Snam Spa</v>
          </cell>
          <cell r="B283">
            <v>14</v>
          </cell>
          <cell r="C283">
            <v>1</v>
          </cell>
        </row>
        <row r="284">
          <cell r="A284" t="str">
            <v>Megawide Construction Corp</v>
          </cell>
          <cell r="B284">
            <v>14</v>
          </cell>
          <cell r="C284">
            <v>1</v>
          </cell>
        </row>
        <row r="285">
          <cell r="A285" t="str">
            <v>Sirius Resources</v>
          </cell>
          <cell r="B285">
            <v>14</v>
          </cell>
          <cell r="C285">
            <v>1</v>
          </cell>
        </row>
        <row r="286">
          <cell r="A286" t="str">
            <v>Veresen Inc</v>
          </cell>
          <cell r="B286">
            <v>14</v>
          </cell>
          <cell r="C286">
            <v>1</v>
          </cell>
        </row>
        <row r="287">
          <cell r="A287" t="str">
            <v>Meralco</v>
          </cell>
          <cell r="B287">
            <v>14</v>
          </cell>
          <cell r="C287">
            <v>1</v>
          </cell>
        </row>
        <row r="288">
          <cell r="A288" t="str">
            <v>PetroChina</v>
          </cell>
          <cell r="B288">
            <v>14</v>
          </cell>
          <cell r="C288">
            <v>1</v>
          </cell>
        </row>
        <row r="289">
          <cell r="A289" t="str">
            <v>Lightsource Energy</v>
          </cell>
          <cell r="B289">
            <v>14</v>
          </cell>
          <cell r="C289">
            <v>1</v>
          </cell>
        </row>
        <row r="290">
          <cell r="A290" t="str">
            <v>Romarco Minerals</v>
          </cell>
          <cell r="B290">
            <v>14</v>
          </cell>
          <cell r="C290">
            <v>1</v>
          </cell>
        </row>
        <row r="291">
          <cell r="A291" t="str">
            <v>Balfour Beatty</v>
          </cell>
          <cell r="B291">
            <v>14</v>
          </cell>
          <cell r="C291">
            <v>1</v>
          </cell>
        </row>
        <row r="292">
          <cell r="A292" t="str">
            <v>Samchully Co</v>
          </cell>
          <cell r="B292">
            <v>14</v>
          </cell>
          <cell r="C292">
            <v>1</v>
          </cell>
        </row>
        <row r="293">
          <cell r="A293" t="str">
            <v>HSBC</v>
          </cell>
          <cell r="B293">
            <v>14</v>
          </cell>
          <cell r="C293">
            <v>1</v>
          </cell>
        </row>
        <row r="294">
          <cell r="A294" t="str">
            <v>Azienda Trasporti Milanesi</v>
          </cell>
          <cell r="B294">
            <v>14</v>
          </cell>
          <cell r="C294">
            <v>1</v>
          </cell>
        </row>
        <row r="295">
          <cell r="A295" t="str">
            <v>Parsons Corporation</v>
          </cell>
          <cell r="B295">
            <v>14</v>
          </cell>
          <cell r="C295">
            <v>1</v>
          </cell>
        </row>
        <row r="296">
          <cell r="A296" t="str">
            <v>Grana y Montero</v>
          </cell>
          <cell r="B296">
            <v>14</v>
          </cell>
          <cell r="C296">
            <v>1</v>
          </cell>
        </row>
        <row r="297">
          <cell r="A297" t="str">
            <v>OPTrust</v>
          </cell>
          <cell r="B297">
            <v>14</v>
          </cell>
          <cell r="C297">
            <v>1</v>
          </cell>
        </row>
        <row r="298">
          <cell r="A298" t="str">
            <v>Deepwater Wind</v>
          </cell>
          <cell r="B298">
            <v>14</v>
          </cell>
          <cell r="C298">
            <v>1</v>
          </cell>
        </row>
        <row r="299">
          <cell r="A299" t="str">
            <v>Joannou &amp; Paraskevaides</v>
          </cell>
          <cell r="B299">
            <v>14</v>
          </cell>
          <cell r="C299">
            <v>1</v>
          </cell>
        </row>
        <row r="300">
          <cell r="A300" t="str">
            <v>Pacifico Energy</v>
          </cell>
          <cell r="B300">
            <v>14</v>
          </cell>
          <cell r="C300">
            <v>1</v>
          </cell>
        </row>
        <row r="301">
          <cell r="A301" t="str">
            <v>Al Nahla Group</v>
          </cell>
          <cell r="B301">
            <v>14</v>
          </cell>
          <cell r="C301">
            <v>1</v>
          </cell>
        </row>
        <row r="302">
          <cell r="A302" t="str">
            <v>Kenmare Resources</v>
          </cell>
          <cell r="B302">
            <v>14</v>
          </cell>
          <cell r="C302">
            <v>1</v>
          </cell>
        </row>
        <row r="303">
          <cell r="A303" t="str">
            <v>Gujarat State Petroleum Company</v>
          </cell>
          <cell r="B303">
            <v>14</v>
          </cell>
          <cell r="C303">
            <v>1</v>
          </cell>
        </row>
        <row r="304">
          <cell r="A304" t="str">
            <v>Mittal Investments</v>
          </cell>
          <cell r="B304">
            <v>14</v>
          </cell>
          <cell r="C304">
            <v>1</v>
          </cell>
        </row>
        <row r="305">
          <cell r="A305" t="str">
            <v>Hindustan Petroleum Corporation</v>
          </cell>
          <cell r="B305">
            <v>14</v>
          </cell>
          <cell r="C305">
            <v>1</v>
          </cell>
        </row>
        <row r="306">
          <cell r="A306" t="str">
            <v>InterGen</v>
          </cell>
          <cell r="B306">
            <v>14</v>
          </cell>
          <cell r="C306">
            <v>1</v>
          </cell>
        </row>
        <row r="307">
          <cell r="A307" t="str">
            <v>M3 Midstream</v>
          </cell>
          <cell r="B307">
            <v>14</v>
          </cell>
          <cell r="C307">
            <v>1</v>
          </cell>
        </row>
        <row r="308">
          <cell r="A308" t="str">
            <v>Greencoat UK Wind</v>
          </cell>
          <cell r="B308">
            <v>14</v>
          </cell>
          <cell r="C308">
            <v>1</v>
          </cell>
        </row>
        <row r="309">
          <cell r="A309" t="str">
            <v>CMC-Ravenna</v>
          </cell>
          <cell r="B309">
            <v>14</v>
          </cell>
          <cell r="C309">
            <v>1</v>
          </cell>
        </row>
        <row r="310">
          <cell r="A310" t="str">
            <v>Vitol Group</v>
          </cell>
          <cell r="B310">
            <v>14</v>
          </cell>
          <cell r="C310">
            <v>1</v>
          </cell>
        </row>
        <row r="311">
          <cell r="A311" t="str">
            <v>Saudi Basic Industries Corp</v>
          </cell>
          <cell r="B311">
            <v>14</v>
          </cell>
          <cell r="C311">
            <v>1</v>
          </cell>
        </row>
        <row r="312">
          <cell r="A312" t="str">
            <v>Alterra Power Corp</v>
          </cell>
          <cell r="B312">
            <v>14</v>
          </cell>
          <cell r="C312">
            <v>1</v>
          </cell>
        </row>
        <row r="313">
          <cell r="A313" t="str">
            <v>Aditya Birla Group</v>
          </cell>
          <cell r="B313">
            <v>14</v>
          </cell>
          <cell r="C313">
            <v>1</v>
          </cell>
        </row>
        <row r="314">
          <cell r="A314" t="str">
            <v>PCC</v>
          </cell>
          <cell r="B314">
            <v>14</v>
          </cell>
          <cell r="C314">
            <v>1</v>
          </cell>
        </row>
        <row r="315">
          <cell r="A315" t="str">
            <v>Parkwind</v>
          </cell>
          <cell r="B315">
            <v>14</v>
          </cell>
          <cell r="C315">
            <v>1</v>
          </cell>
        </row>
        <row r="316">
          <cell r="A316" t="str">
            <v>Transfield Services</v>
          </cell>
          <cell r="B316">
            <v>14</v>
          </cell>
          <cell r="C316">
            <v>1</v>
          </cell>
        </row>
        <row r="317">
          <cell r="A317" t="str">
            <v>Monclova Pirineo Gas</v>
          </cell>
          <cell r="B317">
            <v>14</v>
          </cell>
          <cell r="C317">
            <v>1</v>
          </cell>
        </row>
        <row r="318">
          <cell r="A318" t="str">
            <v>ZCCM Investments Holding</v>
          </cell>
          <cell r="B318">
            <v>14</v>
          </cell>
          <cell r="C318">
            <v>1</v>
          </cell>
        </row>
        <row r="319">
          <cell r="A319" t="str">
            <v>Akfen Holding</v>
          </cell>
          <cell r="B319">
            <v>14</v>
          </cell>
          <cell r="C319">
            <v>1</v>
          </cell>
        </row>
        <row r="320">
          <cell r="A320" t="str">
            <v>Energy Absolute Public Company Limited</v>
          </cell>
          <cell r="B320">
            <v>14</v>
          </cell>
          <cell r="C320">
            <v>1</v>
          </cell>
        </row>
        <row r="321">
          <cell r="A321" t="str">
            <v>Agion</v>
          </cell>
          <cell r="B321">
            <v>14</v>
          </cell>
          <cell r="C321">
            <v>1</v>
          </cell>
        </row>
        <row r="322">
          <cell r="A322" t="str">
            <v>Société Régionale Wallonne du Transport</v>
          </cell>
          <cell r="B322">
            <v>14</v>
          </cell>
          <cell r="C322">
            <v>1</v>
          </cell>
        </row>
        <row r="323">
          <cell r="A323" t="str">
            <v>Capital Dynamics and Wattage Finance</v>
          </cell>
          <cell r="B323">
            <v>14</v>
          </cell>
          <cell r="C323">
            <v>1</v>
          </cell>
        </row>
        <row r="324">
          <cell r="A324" t="str">
            <v>Guggenheim Partners</v>
          </cell>
          <cell r="B324">
            <v>14</v>
          </cell>
          <cell r="C324">
            <v>1</v>
          </cell>
        </row>
        <row r="325">
          <cell r="A325" t="str">
            <v>Kalyani Group</v>
          </cell>
          <cell r="B325">
            <v>14</v>
          </cell>
          <cell r="C325">
            <v>1</v>
          </cell>
        </row>
        <row r="326">
          <cell r="A326" t="str">
            <v>VTB Group</v>
          </cell>
          <cell r="B326">
            <v>14</v>
          </cell>
          <cell r="C326">
            <v>1</v>
          </cell>
        </row>
        <row r="327">
          <cell r="A327" t="str">
            <v>Aecon</v>
          </cell>
          <cell r="B327">
            <v>14</v>
          </cell>
          <cell r="C327">
            <v>1</v>
          </cell>
        </row>
        <row r="328">
          <cell r="A328" t="str">
            <v>RT Invest</v>
          </cell>
          <cell r="B328">
            <v>14</v>
          </cell>
          <cell r="C328">
            <v>1</v>
          </cell>
        </row>
        <row r="329">
          <cell r="A329" t="str">
            <v>Rotenberg</v>
          </cell>
          <cell r="B329">
            <v>14</v>
          </cell>
          <cell r="C329">
            <v>1</v>
          </cell>
        </row>
        <row r="330">
          <cell r="A330" t="str">
            <v>Yildirim Group</v>
          </cell>
          <cell r="B330">
            <v>14</v>
          </cell>
          <cell r="C330">
            <v>1</v>
          </cell>
        </row>
        <row r="331">
          <cell r="A331" t="str">
            <v>JGC Corp</v>
          </cell>
          <cell r="B331">
            <v>14</v>
          </cell>
          <cell r="C331">
            <v>1</v>
          </cell>
        </row>
        <row r="332">
          <cell r="A332" t="str">
            <v>De Beers</v>
          </cell>
          <cell r="B332">
            <v>14</v>
          </cell>
          <cell r="C332">
            <v>1</v>
          </cell>
        </row>
        <row r="333">
          <cell r="A333" t="str">
            <v>LafargeHolcim</v>
          </cell>
          <cell r="B333">
            <v>14</v>
          </cell>
          <cell r="C333">
            <v>1</v>
          </cell>
        </row>
        <row r="334">
          <cell r="A334" t="str">
            <v>Air Liquide</v>
          </cell>
          <cell r="B334">
            <v>14</v>
          </cell>
          <cell r="C334">
            <v>1</v>
          </cell>
        </row>
        <row r="335">
          <cell r="A335" t="str">
            <v>Arcelor Mittal</v>
          </cell>
          <cell r="B335">
            <v>14</v>
          </cell>
          <cell r="C335">
            <v>1</v>
          </cell>
        </row>
        <row r="336">
          <cell r="A336" t="str">
            <v>Arkema</v>
          </cell>
          <cell r="B336">
            <v>14</v>
          </cell>
          <cell r="C336">
            <v>1</v>
          </cell>
        </row>
        <row r="337">
          <cell r="A337" t="str">
            <v>Rhodia</v>
          </cell>
          <cell r="B337">
            <v>14</v>
          </cell>
          <cell r="C337">
            <v>1</v>
          </cell>
        </row>
        <row r="338">
          <cell r="A338" t="str">
            <v>Solvay</v>
          </cell>
          <cell r="B338">
            <v>14</v>
          </cell>
          <cell r="C338">
            <v>1</v>
          </cell>
        </row>
        <row r="339">
          <cell r="A339" t="str">
            <v>Mountain Province Diamonds Inc.</v>
          </cell>
          <cell r="B339">
            <v>14</v>
          </cell>
          <cell r="C339">
            <v>1</v>
          </cell>
        </row>
        <row r="340">
          <cell r="A340" t="str">
            <v>Etrion</v>
          </cell>
          <cell r="B340">
            <v>14</v>
          </cell>
          <cell r="C340">
            <v>1</v>
          </cell>
        </row>
        <row r="341">
          <cell r="A341" t="str">
            <v>Bondfield Construction</v>
          </cell>
          <cell r="B341">
            <v>14</v>
          </cell>
          <cell r="C341">
            <v>1</v>
          </cell>
        </row>
        <row r="342">
          <cell r="A342" t="str">
            <v>Egyptian Steel</v>
          </cell>
          <cell r="B342">
            <v>14</v>
          </cell>
          <cell r="C342">
            <v>1</v>
          </cell>
        </row>
        <row r="343">
          <cell r="A343" t="str">
            <v>SICAR</v>
          </cell>
          <cell r="B343">
            <v>14</v>
          </cell>
          <cell r="C343">
            <v>1</v>
          </cell>
        </row>
        <row r="344">
          <cell r="A344" t="str">
            <v>Axa Infrastructure Partners</v>
          </cell>
          <cell r="B344">
            <v>14</v>
          </cell>
          <cell r="C344">
            <v>1</v>
          </cell>
        </row>
        <row r="345">
          <cell r="A345" t="str">
            <v>China National Petroleum Corporation</v>
          </cell>
          <cell r="B345">
            <v>14</v>
          </cell>
          <cell r="C345">
            <v>1</v>
          </cell>
        </row>
        <row r="346">
          <cell r="A346" t="str">
            <v>Hanjin Shipping</v>
          </cell>
          <cell r="B346">
            <v>14</v>
          </cell>
          <cell r="C346">
            <v>1</v>
          </cell>
        </row>
        <row r="347">
          <cell r="A347" t="str">
            <v>Mainstream Renewable Power</v>
          </cell>
          <cell r="B347">
            <v>14</v>
          </cell>
          <cell r="C347">
            <v>1</v>
          </cell>
        </row>
        <row r="348">
          <cell r="A348" t="str">
            <v>Utilities Trust of Australia</v>
          </cell>
          <cell r="B348">
            <v>14</v>
          </cell>
          <cell r="C348">
            <v>1</v>
          </cell>
        </row>
        <row r="349">
          <cell r="A349" t="str">
            <v>Amaya Capital Partners</v>
          </cell>
          <cell r="B349">
            <v>14</v>
          </cell>
          <cell r="C349">
            <v>1</v>
          </cell>
        </row>
        <row r="350">
          <cell r="A350" t="str">
            <v>American Capital Energy &amp; Infrastructure</v>
          </cell>
          <cell r="B350">
            <v>14</v>
          </cell>
          <cell r="C350">
            <v>1</v>
          </cell>
        </row>
        <row r="351">
          <cell r="A351" t="str">
            <v>Sunlight Financial</v>
          </cell>
          <cell r="B351">
            <v>14</v>
          </cell>
          <cell r="C351">
            <v>1</v>
          </cell>
        </row>
        <row r="352">
          <cell r="A352" t="str">
            <v>ONEOK Partners</v>
          </cell>
          <cell r="B352">
            <v>14</v>
          </cell>
          <cell r="C352">
            <v>1</v>
          </cell>
        </row>
        <row r="353">
          <cell r="A353" t="str">
            <v>Grupo Salinas</v>
          </cell>
          <cell r="B353">
            <v>14</v>
          </cell>
          <cell r="C353">
            <v>1</v>
          </cell>
        </row>
        <row r="354">
          <cell r="A354" t="str">
            <v>Velocita Energy Developments</v>
          </cell>
          <cell r="B354">
            <v>14</v>
          </cell>
          <cell r="C354">
            <v>1</v>
          </cell>
        </row>
        <row r="355">
          <cell r="A355" t="str">
            <v>Grup TCB</v>
          </cell>
          <cell r="B355">
            <v>14</v>
          </cell>
          <cell r="C355">
            <v>1</v>
          </cell>
        </row>
        <row r="356">
          <cell r="A356" t="str">
            <v>Aloe Energy</v>
          </cell>
          <cell r="B356">
            <v>14</v>
          </cell>
          <cell r="C356">
            <v>1</v>
          </cell>
        </row>
        <row r="357">
          <cell r="A357" t="str">
            <v>Occidental Petroleum</v>
          </cell>
          <cell r="B357">
            <v>14</v>
          </cell>
          <cell r="C357">
            <v>1</v>
          </cell>
        </row>
        <row r="358">
          <cell r="A358" t="str">
            <v>Richardsons Capital</v>
          </cell>
          <cell r="B358">
            <v>14</v>
          </cell>
          <cell r="C358">
            <v>1</v>
          </cell>
        </row>
        <row r="359">
          <cell r="A359" t="str">
            <v>China Three Gorges Corporation</v>
          </cell>
          <cell r="B359">
            <v>14</v>
          </cell>
          <cell r="C359">
            <v>1</v>
          </cell>
        </row>
        <row r="360">
          <cell r="A360" t="str">
            <v>MetLife</v>
          </cell>
          <cell r="B360">
            <v>14</v>
          </cell>
          <cell r="C360">
            <v>1</v>
          </cell>
        </row>
        <row r="361">
          <cell r="A361" t="str">
            <v>Rockfield Energy Investments</v>
          </cell>
          <cell r="B361">
            <v>14</v>
          </cell>
          <cell r="C361">
            <v>1</v>
          </cell>
        </row>
        <row r="362">
          <cell r="A362" t="str">
            <v>Pertamina</v>
          </cell>
          <cell r="B362">
            <v>14</v>
          </cell>
          <cell r="C362">
            <v>1</v>
          </cell>
        </row>
        <row r="363">
          <cell r="A363" t="str">
            <v>PT Medco Energi International</v>
          </cell>
          <cell r="B363">
            <v>14</v>
          </cell>
          <cell r="C363">
            <v>1</v>
          </cell>
        </row>
        <row r="364">
          <cell r="A364" t="str">
            <v>Alacer Gold Corp</v>
          </cell>
          <cell r="B364">
            <v>14</v>
          </cell>
          <cell r="C364">
            <v>1</v>
          </cell>
        </row>
        <row r="365">
          <cell r="A365" t="str">
            <v>Equis Funds Group</v>
          </cell>
          <cell r="B365">
            <v>14</v>
          </cell>
          <cell r="C365">
            <v>1</v>
          </cell>
        </row>
        <row r="366">
          <cell r="A366" t="str">
            <v>National Gas Company of Trinidad and Tobago</v>
          </cell>
          <cell r="B366">
            <v>14</v>
          </cell>
          <cell r="C366">
            <v>1</v>
          </cell>
        </row>
        <row r="367">
          <cell r="A367" t="str">
            <v>Gunkul Engineering</v>
          </cell>
          <cell r="B367">
            <v>14</v>
          </cell>
          <cell r="C367">
            <v>1</v>
          </cell>
        </row>
        <row r="368">
          <cell r="A368" t="str">
            <v>Sunrun</v>
          </cell>
          <cell r="B368">
            <v>14</v>
          </cell>
          <cell r="C368">
            <v>1</v>
          </cell>
        </row>
        <row r="369">
          <cell r="A369" t="str">
            <v>Wonder Cement</v>
          </cell>
          <cell r="B369">
            <v>14</v>
          </cell>
          <cell r="C369">
            <v>1</v>
          </cell>
        </row>
        <row r="370">
          <cell r="A370" t="str">
            <v>Walpole Island First Nation</v>
          </cell>
          <cell r="B370">
            <v>14</v>
          </cell>
          <cell r="C370">
            <v>1</v>
          </cell>
        </row>
        <row r="371">
          <cell r="A371" t="str">
            <v>Swiss Life Asset Managers</v>
          </cell>
          <cell r="B371">
            <v>14</v>
          </cell>
          <cell r="C371">
            <v>1</v>
          </cell>
        </row>
        <row r="372">
          <cell r="A372" t="str">
            <v>Base Resources</v>
          </cell>
          <cell r="B372">
            <v>14</v>
          </cell>
          <cell r="C372">
            <v>1</v>
          </cell>
        </row>
        <row r="373">
          <cell r="A373" t="str">
            <v>Advanced Power</v>
          </cell>
          <cell r="B373">
            <v>14</v>
          </cell>
          <cell r="C373">
            <v>1</v>
          </cell>
        </row>
        <row r="374">
          <cell r="A374" t="str">
            <v>TIAA-CREF</v>
          </cell>
          <cell r="B374">
            <v>14</v>
          </cell>
          <cell r="C374">
            <v>1</v>
          </cell>
        </row>
        <row r="375">
          <cell r="A375" t="str">
            <v>Ullico Inc</v>
          </cell>
          <cell r="B375">
            <v>14</v>
          </cell>
          <cell r="C375">
            <v>1</v>
          </cell>
        </row>
        <row r="376">
          <cell r="A376" t="str">
            <v>Vivant Corporation</v>
          </cell>
          <cell r="B376">
            <v>14</v>
          </cell>
          <cell r="C376">
            <v>1</v>
          </cell>
        </row>
        <row r="377">
          <cell r="A377" t="str">
            <v>Aberdeen Asset Management</v>
          </cell>
          <cell r="B377">
            <v>14</v>
          </cell>
          <cell r="C377">
            <v>1</v>
          </cell>
        </row>
        <row r="378">
          <cell r="A378" t="str">
            <v>Laing O'Rourke</v>
          </cell>
          <cell r="B378">
            <v>14</v>
          </cell>
          <cell r="C378">
            <v>1</v>
          </cell>
        </row>
        <row r="379">
          <cell r="A379" t="str">
            <v>Concord Energy Pte</v>
          </cell>
          <cell r="B379">
            <v>14</v>
          </cell>
          <cell r="C379">
            <v>1</v>
          </cell>
        </row>
        <row r="380">
          <cell r="A380" t="str">
            <v>Sinomart</v>
          </cell>
          <cell r="B380">
            <v>14</v>
          </cell>
          <cell r="C380">
            <v>1</v>
          </cell>
        </row>
        <row r="381">
          <cell r="A381" t="str">
            <v>Sun Hung Kai Properties Ltd</v>
          </cell>
          <cell r="B381">
            <v>14</v>
          </cell>
          <cell r="C381">
            <v>1</v>
          </cell>
        </row>
        <row r="382">
          <cell r="A382" t="str">
            <v>Lend Lease</v>
          </cell>
          <cell r="B382">
            <v>14</v>
          </cell>
          <cell r="C382">
            <v>1</v>
          </cell>
        </row>
        <row r="383">
          <cell r="A383" t="str">
            <v>Ventos de Sao Jorge</v>
          </cell>
          <cell r="B383">
            <v>14</v>
          </cell>
          <cell r="C383">
            <v>1</v>
          </cell>
        </row>
        <row r="384">
          <cell r="A384" t="str">
            <v>CDC Group</v>
          </cell>
          <cell r="B384">
            <v>14</v>
          </cell>
          <cell r="C384">
            <v>1</v>
          </cell>
        </row>
        <row r="385">
          <cell r="A385" t="str">
            <v>Borealis Infrastructure</v>
          </cell>
          <cell r="B385">
            <v>14</v>
          </cell>
          <cell r="C385">
            <v>1</v>
          </cell>
        </row>
        <row r="386">
          <cell r="A386" t="str">
            <v>Oman Oil Co</v>
          </cell>
          <cell r="B386">
            <v>14</v>
          </cell>
          <cell r="C386">
            <v>1</v>
          </cell>
        </row>
        <row r="387">
          <cell r="A387" t="str">
            <v>Eaton Towers</v>
          </cell>
          <cell r="B387">
            <v>14</v>
          </cell>
          <cell r="C387">
            <v>1</v>
          </cell>
        </row>
        <row r="388">
          <cell r="A388" t="str">
            <v>Power Finance Corporation</v>
          </cell>
          <cell r="B388">
            <v>14</v>
          </cell>
          <cell r="C388">
            <v>1</v>
          </cell>
        </row>
        <row r="389">
          <cell r="A389" t="str">
            <v>Mexico Power Group</v>
          </cell>
          <cell r="B389">
            <v>14</v>
          </cell>
          <cell r="C389">
            <v>1</v>
          </cell>
        </row>
        <row r="390">
          <cell r="A390" t="str">
            <v>Alstom</v>
          </cell>
          <cell r="B390">
            <v>14</v>
          </cell>
          <cell r="C390">
            <v>1</v>
          </cell>
        </row>
        <row r="391">
          <cell r="A391" t="str">
            <v>Dolvi Coke Projects Ltd</v>
          </cell>
          <cell r="B391">
            <v>14</v>
          </cell>
          <cell r="C391">
            <v>1</v>
          </cell>
        </row>
        <row r="392">
          <cell r="A392" t="str">
            <v>Philadelphia Energy Solutions</v>
          </cell>
          <cell r="B392">
            <v>14</v>
          </cell>
          <cell r="C392">
            <v>1</v>
          </cell>
        </row>
        <row r="393">
          <cell r="A393" t="str">
            <v>Grupo San Jose</v>
          </cell>
          <cell r="B393">
            <v>14</v>
          </cell>
          <cell r="C393">
            <v>1</v>
          </cell>
        </row>
        <row r="394">
          <cell r="A394" t="str">
            <v>Orange</v>
          </cell>
          <cell r="B394">
            <v>14</v>
          </cell>
          <cell r="C394">
            <v>1</v>
          </cell>
        </row>
        <row r="395">
          <cell r="A395" t="str">
            <v>Oakbridge</v>
          </cell>
          <cell r="B395">
            <v>14</v>
          </cell>
          <cell r="C395">
            <v>1</v>
          </cell>
        </row>
        <row r="396">
          <cell r="A396" t="str">
            <v>Ulan Coal</v>
          </cell>
          <cell r="B396">
            <v>14</v>
          </cell>
          <cell r="C396">
            <v>1</v>
          </cell>
        </row>
        <row r="397">
          <cell r="A397" t="str">
            <v>Coal &amp; Allied Industries</v>
          </cell>
          <cell r="B397">
            <v>14</v>
          </cell>
          <cell r="C397">
            <v>1</v>
          </cell>
        </row>
        <row r="398">
          <cell r="A398" t="str">
            <v>Anglocoal</v>
          </cell>
          <cell r="B398">
            <v>14</v>
          </cell>
          <cell r="C398">
            <v>1</v>
          </cell>
        </row>
        <row r="399">
          <cell r="A399" t="str">
            <v>Côte d’Opale Chamber of Commerce and Industry</v>
          </cell>
          <cell r="B399">
            <v>14</v>
          </cell>
          <cell r="C399">
            <v>1</v>
          </cell>
        </row>
        <row r="400">
          <cell r="A400" t="str">
            <v>Tenergie</v>
          </cell>
          <cell r="B400">
            <v>14</v>
          </cell>
          <cell r="C400">
            <v>1</v>
          </cell>
        </row>
        <row r="401">
          <cell r="A401" t="str">
            <v>EZRA Group</v>
          </cell>
          <cell r="B401">
            <v>14</v>
          </cell>
          <cell r="C401">
            <v>1</v>
          </cell>
        </row>
        <row r="402">
          <cell r="A402" t="str">
            <v>Xina Community Trust</v>
          </cell>
          <cell r="B402">
            <v>14</v>
          </cell>
          <cell r="C402">
            <v>1</v>
          </cell>
        </row>
        <row r="403">
          <cell r="A403" t="str">
            <v>F2i</v>
          </cell>
          <cell r="B403">
            <v>14</v>
          </cell>
          <cell r="C403">
            <v>1</v>
          </cell>
        </row>
        <row r="404">
          <cell r="A404" t="str">
            <v>Rockland Capital</v>
          </cell>
          <cell r="B404">
            <v>14</v>
          </cell>
          <cell r="C404">
            <v>1</v>
          </cell>
        </row>
        <row r="405">
          <cell r="A405" t="str">
            <v>Dubai Electricity &amp; Water Authority</v>
          </cell>
          <cell r="B405">
            <v>14</v>
          </cell>
          <cell r="C405">
            <v>1</v>
          </cell>
        </row>
        <row r="406">
          <cell r="A406" t="str">
            <v>Dogus Group</v>
          </cell>
          <cell r="B406">
            <v>14</v>
          </cell>
          <cell r="C406">
            <v>1</v>
          </cell>
        </row>
        <row r="407">
          <cell r="A407" t="str">
            <v>Greenskies Renewable Energy</v>
          </cell>
          <cell r="B407">
            <v>14</v>
          </cell>
          <cell r="C407">
            <v>1</v>
          </cell>
        </row>
        <row r="408">
          <cell r="A408" t="str">
            <v>Forum Equity Partners</v>
          </cell>
          <cell r="B408">
            <v>14</v>
          </cell>
          <cell r="C408">
            <v>1</v>
          </cell>
        </row>
        <row r="409">
          <cell r="A409" t="str">
            <v>PT Jasa Marga</v>
          </cell>
          <cell r="B409">
            <v>14</v>
          </cell>
          <cell r="C409">
            <v>1</v>
          </cell>
        </row>
        <row r="410">
          <cell r="A410" t="str">
            <v>GEM Holdings</v>
          </cell>
          <cell r="B410">
            <v>14</v>
          </cell>
          <cell r="C410">
            <v>1</v>
          </cell>
        </row>
        <row r="411">
          <cell r="A411" t="str">
            <v>Oxford Frozen Foods Limited</v>
          </cell>
          <cell r="B411">
            <v>14</v>
          </cell>
          <cell r="C411">
            <v>1</v>
          </cell>
        </row>
        <row r="412">
          <cell r="A412" t="str">
            <v>Red de Carreteras de Occidente</v>
          </cell>
          <cell r="B412">
            <v>14</v>
          </cell>
          <cell r="C412">
            <v>1</v>
          </cell>
        </row>
        <row r="413">
          <cell r="A413" t="str">
            <v>Pasha Holding</v>
          </cell>
          <cell r="B413">
            <v>14</v>
          </cell>
          <cell r="C413">
            <v>1</v>
          </cell>
        </row>
        <row r="414">
          <cell r="A414" t="str">
            <v>Gilan Holding</v>
          </cell>
          <cell r="B414">
            <v>14</v>
          </cell>
          <cell r="C414">
            <v>1</v>
          </cell>
        </row>
        <row r="415">
          <cell r="A415" t="str">
            <v>Azersun Holding</v>
          </cell>
          <cell r="B415">
            <v>14</v>
          </cell>
          <cell r="C415">
            <v>1</v>
          </cell>
        </row>
        <row r="416">
          <cell r="A416" t="str">
            <v>Lane Construction Corp</v>
          </cell>
          <cell r="B416">
            <v>14</v>
          </cell>
          <cell r="C416">
            <v>1</v>
          </cell>
        </row>
        <row r="417">
          <cell r="A417" t="str">
            <v>JD Abrams</v>
          </cell>
          <cell r="B417">
            <v>14</v>
          </cell>
          <cell r="C417">
            <v>1</v>
          </cell>
        </row>
        <row r="418">
          <cell r="A418" t="str">
            <v>Rang-Ngern Solution</v>
          </cell>
          <cell r="B418">
            <v>14</v>
          </cell>
          <cell r="C418">
            <v>1</v>
          </cell>
        </row>
        <row r="419">
          <cell r="A419" t="str">
            <v>Algonquin Power &amp; Utilities Corp</v>
          </cell>
          <cell r="B419">
            <v>14</v>
          </cell>
          <cell r="C419">
            <v>1</v>
          </cell>
        </row>
        <row r="420">
          <cell r="A420" t="str">
            <v>American International Airports</v>
          </cell>
          <cell r="B420">
            <v>14</v>
          </cell>
          <cell r="C420">
            <v>1</v>
          </cell>
        </row>
        <row r="421">
          <cell r="A421" t="str">
            <v>Infrastructure Capital Group</v>
          </cell>
          <cell r="B421">
            <v>14</v>
          </cell>
          <cell r="C421">
            <v>1</v>
          </cell>
        </row>
        <row r="422">
          <cell r="A422" t="str">
            <v>Ipswhich Netherlands Holdings B.V.</v>
          </cell>
          <cell r="B422">
            <v>14</v>
          </cell>
          <cell r="C422">
            <v>1</v>
          </cell>
        </row>
        <row r="423">
          <cell r="A423" t="str">
            <v>The Walsh Group</v>
          </cell>
          <cell r="B423">
            <v>14</v>
          </cell>
          <cell r="C423">
            <v>1</v>
          </cell>
        </row>
        <row r="424">
          <cell r="A424" t="str">
            <v>LyondellBasell</v>
          </cell>
          <cell r="B424">
            <v>14</v>
          </cell>
          <cell r="C424">
            <v>1</v>
          </cell>
        </row>
        <row r="425">
          <cell r="A425" t="str">
            <v>Bulsatcom</v>
          </cell>
          <cell r="B425">
            <v>14</v>
          </cell>
          <cell r="C425">
            <v>1</v>
          </cell>
        </row>
        <row r="426">
          <cell r="A426" t="str">
            <v>Albioma</v>
          </cell>
          <cell r="B426">
            <v>14</v>
          </cell>
          <cell r="C426">
            <v>1</v>
          </cell>
        </row>
        <row r="427">
          <cell r="A427" t="str">
            <v>Community Wind Power</v>
          </cell>
          <cell r="B427">
            <v>14</v>
          </cell>
          <cell r="C427">
            <v>1</v>
          </cell>
        </row>
        <row r="428">
          <cell r="A428" t="str">
            <v>CSS Constructores</v>
          </cell>
          <cell r="B428">
            <v>14</v>
          </cell>
          <cell r="C428">
            <v>1</v>
          </cell>
        </row>
        <row r="429">
          <cell r="A429" t="str">
            <v>InfraMed</v>
          </cell>
          <cell r="B429">
            <v>14</v>
          </cell>
          <cell r="C429">
            <v>1</v>
          </cell>
        </row>
        <row r="430">
          <cell r="A430" t="str">
            <v>Grupo Empresarial ENCE</v>
          </cell>
          <cell r="B430">
            <v>14</v>
          </cell>
          <cell r="C430">
            <v>1</v>
          </cell>
        </row>
        <row r="431">
          <cell r="A431" t="str">
            <v>BAM PPP PGGM</v>
          </cell>
          <cell r="B431">
            <v>14</v>
          </cell>
          <cell r="C431">
            <v>1</v>
          </cell>
        </row>
        <row r="432">
          <cell r="A432" t="str">
            <v>Boskalis International</v>
          </cell>
          <cell r="B432">
            <v>14</v>
          </cell>
          <cell r="C432">
            <v>1</v>
          </cell>
        </row>
        <row r="433">
          <cell r="A433" t="str">
            <v>Societe Nationale D'Investissement SNI</v>
          </cell>
          <cell r="B433">
            <v>14</v>
          </cell>
          <cell r="C433">
            <v>1</v>
          </cell>
        </row>
        <row r="434">
          <cell r="A434" t="str">
            <v>Al Rajhi Bank</v>
          </cell>
          <cell r="B434">
            <v>14</v>
          </cell>
          <cell r="C434">
            <v>1</v>
          </cell>
        </row>
        <row r="435">
          <cell r="A435" t="str">
            <v>Saudi Oger</v>
          </cell>
          <cell r="B435">
            <v>14</v>
          </cell>
          <cell r="C435">
            <v>1</v>
          </cell>
        </row>
        <row r="436">
          <cell r="A436" t="str">
            <v>Chevron</v>
          </cell>
          <cell r="B436">
            <v>14</v>
          </cell>
          <cell r="C436">
            <v>1</v>
          </cell>
        </row>
        <row r="437">
          <cell r="A437" t="str">
            <v>Meewind</v>
          </cell>
          <cell r="B437">
            <v>14</v>
          </cell>
          <cell r="C437">
            <v>1</v>
          </cell>
        </row>
        <row r="438">
          <cell r="A438" t="str">
            <v>Australian National University</v>
          </cell>
          <cell r="B438">
            <v>14</v>
          </cell>
          <cell r="C438">
            <v>1</v>
          </cell>
        </row>
        <row r="439">
          <cell r="A439" t="str">
            <v>Statoil</v>
          </cell>
          <cell r="B439">
            <v>14</v>
          </cell>
          <cell r="C439">
            <v>1</v>
          </cell>
        </row>
        <row r="440">
          <cell r="A440" t="str">
            <v>The Mi'gmaq communities of Quebec</v>
          </cell>
          <cell r="B440">
            <v>14</v>
          </cell>
          <cell r="C440">
            <v>1</v>
          </cell>
        </row>
        <row r="441">
          <cell r="A441" t="str">
            <v>Avanzia Instalaciones</v>
          </cell>
          <cell r="B441">
            <v>14</v>
          </cell>
          <cell r="C441">
            <v>1</v>
          </cell>
        </row>
        <row r="442">
          <cell r="A442" t="str">
            <v>Initec</v>
          </cell>
          <cell r="B442">
            <v>14</v>
          </cell>
          <cell r="C442">
            <v>1</v>
          </cell>
        </row>
        <row r="443">
          <cell r="A443" t="str">
            <v>Yanhee Solar Power Co</v>
          </cell>
          <cell r="B443">
            <v>14</v>
          </cell>
          <cell r="C443">
            <v>1</v>
          </cell>
        </row>
        <row r="444">
          <cell r="A444" t="str">
            <v>Can Komur ve Insaat</v>
          </cell>
          <cell r="B444">
            <v>14</v>
          </cell>
          <cell r="C444">
            <v>1</v>
          </cell>
        </row>
        <row r="445">
          <cell r="A445" t="str">
            <v>ESBII UK Limited</v>
          </cell>
          <cell r="B445">
            <v>14</v>
          </cell>
          <cell r="C445">
            <v>1</v>
          </cell>
        </row>
        <row r="446">
          <cell r="A446" t="str">
            <v>Others</v>
          </cell>
          <cell r="B446">
            <v>14</v>
          </cell>
          <cell r="C446">
            <v>1</v>
          </cell>
        </row>
        <row r="447">
          <cell r="A447" t="str">
            <v>Gul Ahmed Energy Limited</v>
          </cell>
          <cell r="B447">
            <v>14</v>
          </cell>
          <cell r="C447">
            <v>1</v>
          </cell>
        </row>
        <row r="448">
          <cell r="A448" t="str">
            <v>Beijing Jingneng Clean Energy Corporation</v>
          </cell>
          <cell r="B448">
            <v>14</v>
          </cell>
          <cell r="C448">
            <v>1</v>
          </cell>
        </row>
        <row r="449">
          <cell r="A449" t="str">
            <v>Alimohamed</v>
          </cell>
          <cell r="B449">
            <v>14</v>
          </cell>
          <cell r="C449">
            <v>1</v>
          </cell>
        </row>
        <row r="450">
          <cell r="A450" t="str">
            <v>PFI Investors Ltd</v>
          </cell>
          <cell r="B450">
            <v>14</v>
          </cell>
          <cell r="C450">
            <v>1</v>
          </cell>
        </row>
        <row r="451">
          <cell r="A451" t="str">
            <v>InstarAGF Asset Management</v>
          </cell>
          <cell r="B451">
            <v>14</v>
          </cell>
          <cell r="C451">
            <v>1</v>
          </cell>
        </row>
        <row r="452">
          <cell r="A452" t="str">
            <v>Kilmer Van Nostrand</v>
          </cell>
          <cell r="B452">
            <v>14</v>
          </cell>
          <cell r="C452">
            <v>1</v>
          </cell>
        </row>
        <row r="453">
          <cell r="A453" t="str">
            <v>Nelja Energia</v>
          </cell>
          <cell r="B453">
            <v>14</v>
          </cell>
          <cell r="C453">
            <v>1</v>
          </cell>
        </row>
        <row r="454">
          <cell r="A454" t="str">
            <v>Organizacion Soriana</v>
          </cell>
          <cell r="B454">
            <v>14</v>
          </cell>
          <cell r="C454">
            <v>1</v>
          </cell>
        </row>
        <row r="455">
          <cell r="A455" t="str">
            <v>Grupo Energia Mexico</v>
          </cell>
          <cell r="B455">
            <v>14</v>
          </cell>
          <cell r="C455">
            <v>1</v>
          </cell>
        </row>
        <row r="456">
          <cell r="A456" t="str">
            <v>A Shade Greener</v>
          </cell>
          <cell r="B456">
            <v>14</v>
          </cell>
          <cell r="C456">
            <v>1</v>
          </cell>
        </row>
        <row r="457">
          <cell r="A457" t="str">
            <v>Ferrovias</v>
          </cell>
          <cell r="B457">
            <v>14</v>
          </cell>
          <cell r="C457">
            <v>1</v>
          </cell>
        </row>
        <row r="458">
          <cell r="A458" t="str">
            <v>Constructora Malaga</v>
          </cell>
          <cell r="B458">
            <v>14</v>
          </cell>
          <cell r="C458">
            <v>1</v>
          </cell>
        </row>
        <row r="459">
          <cell r="A459" t="str">
            <v>Sacyr Vallehermoso</v>
          </cell>
          <cell r="B459">
            <v>14</v>
          </cell>
          <cell r="C459">
            <v>1</v>
          </cell>
        </row>
        <row r="460">
          <cell r="A460" t="str">
            <v>MSC Mediterranean Shipping company</v>
          </cell>
          <cell r="B460">
            <v>14</v>
          </cell>
          <cell r="C460">
            <v>1</v>
          </cell>
        </row>
        <row r="461">
          <cell r="A461" t="str">
            <v>Arkas</v>
          </cell>
          <cell r="B461">
            <v>14</v>
          </cell>
          <cell r="C461">
            <v>1</v>
          </cell>
        </row>
        <row r="462">
          <cell r="A462" t="str">
            <v>Aldwych International</v>
          </cell>
          <cell r="B462">
            <v>14</v>
          </cell>
          <cell r="C462">
            <v>1</v>
          </cell>
        </row>
        <row r="463">
          <cell r="A463" t="str">
            <v>Orange Renewable Holding Pte Ltd</v>
          </cell>
          <cell r="B463">
            <v>14</v>
          </cell>
          <cell r="C463">
            <v>1</v>
          </cell>
        </row>
        <row r="464">
          <cell r="A464" t="str">
            <v>Exelon Corporation</v>
          </cell>
          <cell r="B464">
            <v>14</v>
          </cell>
          <cell r="C464">
            <v>1</v>
          </cell>
        </row>
        <row r="465">
          <cell r="A465" t="str">
            <v>Mytrah Energy</v>
          </cell>
          <cell r="B465">
            <v>14</v>
          </cell>
          <cell r="C465">
            <v>1</v>
          </cell>
        </row>
        <row r="466">
          <cell r="A466" t="str">
            <v>Eranove Group</v>
          </cell>
          <cell r="B466">
            <v>14</v>
          </cell>
          <cell r="C466">
            <v>1</v>
          </cell>
        </row>
        <row r="467">
          <cell r="A467" t="str">
            <v>J&amp;P Avax</v>
          </cell>
          <cell r="B467">
            <v>14</v>
          </cell>
          <cell r="C467">
            <v>1</v>
          </cell>
        </row>
        <row r="468">
          <cell r="A468" t="str">
            <v>Future Fund Board of Guardians</v>
          </cell>
          <cell r="B468">
            <v>14</v>
          </cell>
          <cell r="C468">
            <v>1</v>
          </cell>
        </row>
        <row r="469">
          <cell r="A469" t="str">
            <v>Rapac</v>
          </cell>
          <cell r="B469">
            <v>14</v>
          </cell>
          <cell r="C469">
            <v>1</v>
          </cell>
        </row>
        <row r="470">
          <cell r="A470" t="str">
            <v>Matelec Group</v>
          </cell>
          <cell r="B470">
            <v>14</v>
          </cell>
          <cell r="C470">
            <v>1</v>
          </cell>
        </row>
        <row r="471">
          <cell r="A471" t="str">
            <v>Inso</v>
          </cell>
          <cell r="B471">
            <v>14</v>
          </cell>
          <cell r="C471">
            <v>1</v>
          </cell>
        </row>
        <row r="472">
          <cell r="A472" t="str">
            <v>GBM</v>
          </cell>
          <cell r="B472">
            <v>14</v>
          </cell>
          <cell r="C472">
            <v>1</v>
          </cell>
        </row>
        <row r="473">
          <cell r="A473" t="str">
            <v>Inversiones y Representaciones Electromecánicas (IRESA)</v>
          </cell>
          <cell r="B473">
            <v>14</v>
          </cell>
          <cell r="C473">
            <v>1</v>
          </cell>
        </row>
        <row r="474">
          <cell r="A474" t="str">
            <v>Hunt Consolidated (Hunt Oil)</v>
          </cell>
          <cell r="B474">
            <v>14</v>
          </cell>
          <cell r="C474">
            <v>1</v>
          </cell>
        </row>
        <row r="475">
          <cell r="A475" t="str">
            <v>Orca Exploration</v>
          </cell>
          <cell r="B475">
            <v>14</v>
          </cell>
          <cell r="C475">
            <v>1</v>
          </cell>
        </row>
        <row r="476">
          <cell r="A476" t="str">
            <v>Tata Group</v>
          </cell>
          <cell r="B476">
            <v>14</v>
          </cell>
          <cell r="C476">
            <v>1</v>
          </cell>
        </row>
        <row r="477">
          <cell r="A477" t="str">
            <v>Zambia Electricity Supply Company</v>
          </cell>
          <cell r="B477">
            <v>14</v>
          </cell>
          <cell r="C477">
            <v>1</v>
          </cell>
        </row>
        <row r="478">
          <cell r="A478" t="str">
            <v>Skanska</v>
          </cell>
          <cell r="B478">
            <v>14</v>
          </cell>
          <cell r="C478">
            <v>1</v>
          </cell>
        </row>
        <row r="479">
          <cell r="A479" t="str">
            <v>JSW Group</v>
          </cell>
          <cell r="B479">
            <v>14</v>
          </cell>
          <cell r="C479">
            <v>1</v>
          </cell>
        </row>
        <row r="480">
          <cell r="A480" t="str">
            <v>Dawood Lawrencepur Limited</v>
          </cell>
          <cell r="B480">
            <v>14</v>
          </cell>
          <cell r="C480">
            <v>1</v>
          </cell>
        </row>
        <row r="481">
          <cell r="A481" t="str">
            <v>China Silk Road Fund</v>
          </cell>
          <cell r="B481">
            <v>14</v>
          </cell>
          <cell r="C481">
            <v>1</v>
          </cell>
        </row>
        <row r="482">
          <cell r="A482" t="str">
            <v>Ichigo Group</v>
          </cell>
          <cell r="B482">
            <v>14</v>
          </cell>
          <cell r="C482">
            <v>1</v>
          </cell>
        </row>
        <row r="483">
          <cell r="A483" t="str">
            <v>Fern Renewable Energy</v>
          </cell>
          <cell r="B483">
            <v>14</v>
          </cell>
          <cell r="C483">
            <v>1</v>
          </cell>
        </row>
        <row r="484">
          <cell r="A484" t="str">
            <v>Sir Robert McAlpine</v>
          </cell>
          <cell r="B484">
            <v>14</v>
          </cell>
          <cell r="C484">
            <v>1</v>
          </cell>
        </row>
        <row r="485">
          <cell r="A485" t="str">
            <v>Petra Energia</v>
          </cell>
          <cell r="B485">
            <v>14</v>
          </cell>
          <cell r="C485">
            <v>1</v>
          </cell>
        </row>
        <row r="486">
          <cell r="A486" t="str">
            <v>E.ON</v>
          </cell>
          <cell r="B486">
            <v>14</v>
          </cell>
          <cell r="C486">
            <v>1</v>
          </cell>
        </row>
        <row r="487">
          <cell r="A487" t="str">
            <v>Quantum Energy</v>
          </cell>
          <cell r="B487">
            <v>14</v>
          </cell>
          <cell r="C487">
            <v>1</v>
          </cell>
        </row>
        <row r="488">
          <cell r="A488" t="str">
            <v>Essar Group</v>
          </cell>
          <cell r="B488">
            <v>14</v>
          </cell>
          <cell r="C488">
            <v>1</v>
          </cell>
        </row>
        <row r="489">
          <cell r="A489" t="str">
            <v>Shapir Civil Engineering</v>
          </cell>
          <cell r="B489">
            <v>14</v>
          </cell>
          <cell r="C489">
            <v>1</v>
          </cell>
        </row>
        <row r="490">
          <cell r="A490" t="str">
            <v>Ecotricity Group</v>
          </cell>
          <cell r="B490">
            <v>14</v>
          </cell>
          <cell r="C490">
            <v>1</v>
          </cell>
        </row>
        <row r="491">
          <cell r="A491" t="str">
            <v>Companhia de Energias Renováveis (CER)</v>
          </cell>
          <cell r="B491">
            <v>14</v>
          </cell>
          <cell r="C491">
            <v>1</v>
          </cell>
        </row>
        <row r="492">
          <cell r="A492" t="str">
            <v>Marguerite Fund</v>
          </cell>
          <cell r="B492">
            <v>14</v>
          </cell>
          <cell r="C492">
            <v>1</v>
          </cell>
        </row>
        <row r="493">
          <cell r="A493" t="str">
            <v>TPAO</v>
          </cell>
          <cell r="B493">
            <v>14</v>
          </cell>
          <cell r="C493">
            <v>1</v>
          </cell>
        </row>
        <row r="494">
          <cell r="A494" t="str">
            <v>Foxx Haztec</v>
          </cell>
          <cell r="B494">
            <v>14</v>
          </cell>
          <cell r="C494">
            <v>1</v>
          </cell>
        </row>
        <row r="495">
          <cell r="A495" t="str">
            <v>Rijn Capital BV</v>
          </cell>
          <cell r="B495">
            <v>14</v>
          </cell>
          <cell r="C495">
            <v>1</v>
          </cell>
        </row>
        <row r="496">
          <cell r="A496" t="str">
            <v>SSE</v>
          </cell>
          <cell r="B496">
            <v>14</v>
          </cell>
          <cell r="C496">
            <v>1</v>
          </cell>
        </row>
        <row r="497">
          <cell r="A497" t="str">
            <v>FG Emvelo</v>
          </cell>
          <cell r="B497">
            <v>14</v>
          </cell>
          <cell r="C497">
            <v>1</v>
          </cell>
        </row>
        <row r="498">
          <cell r="A498" t="str">
            <v>Karoshoek Community Trust</v>
          </cell>
          <cell r="B498">
            <v>14</v>
          </cell>
          <cell r="C498">
            <v>1</v>
          </cell>
        </row>
        <row r="499">
          <cell r="A499" t="str">
            <v>Korea Electric Power</v>
          </cell>
          <cell r="B499">
            <v>14</v>
          </cell>
          <cell r="C499">
            <v>1</v>
          </cell>
        </row>
        <row r="500">
          <cell r="A500" t="str">
            <v>Ostro Energy</v>
          </cell>
          <cell r="B500">
            <v>14</v>
          </cell>
          <cell r="C500">
            <v>1</v>
          </cell>
        </row>
        <row r="501">
          <cell r="A501" t="str">
            <v>Casa dos Ventos</v>
          </cell>
          <cell r="B501">
            <v>14</v>
          </cell>
          <cell r="C501">
            <v>1</v>
          </cell>
        </row>
        <row r="502">
          <cell r="A502" t="str">
            <v>Sichuan Tianyi Science &amp; Technology Co., Ltd.</v>
          </cell>
          <cell r="B502">
            <v>14</v>
          </cell>
          <cell r="C502">
            <v>1</v>
          </cell>
        </row>
        <row r="503">
          <cell r="A503" t="str">
            <v>Belltown Power</v>
          </cell>
          <cell r="B503">
            <v>14</v>
          </cell>
          <cell r="C503">
            <v>1</v>
          </cell>
        </row>
        <row r="504">
          <cell r="A504" t="str">
            <v>Hannon Armstrong</v>
          </cell>
          <cell r="B504">
            <v>14</v>
          </cell>
          <cell r="C504">
            <v>1</v>
          </cell>
        </row>
        <row r="505">
          <cell r="A505" t="str">
            <v>Barrick Gold Corporation</v>
          </cell>
          <cell r="B505">
            <v>14</v>
          </cell>
          <cell r="C505">
            <v>1</v>
          </cell>
        </row>
        <row r="506">
          <cell r="A506" t="str">
            <v>Saudi Arabian Mining Company</v>
          </cell>
          <cell r="B506">
            <v>14</v>
          </cell>
          <cell r="C506">
            <v>1</v>
          </cell>
        </row>
        <row r="507">
          <cell r="A507" t="str">
            <v>China Life Insurance Company</v>
          </cell>
          <cell r="B507">
            <v>14</v>
          </cell>
          <cell r="C507">
            <v>1</v>
          </cell>
        </row>
        <row r="508">
          <cell r="A508" t="str">
            <v>Agrivert</v>
          </cell>
          <cell r="B508">
            <v>14</v>
          </cell>
          <cell r="C508">
            <v>1</v>
          </cell>
        </row>
        <row r="509">
          <cell r="A509" t="str">
            <v>Roxgold Inc.</v>
          </cell>
          <cell r="B509">
            <v>14</v>
          </cell>
          <cell r="C509">
            <v>1</v>
          </cell>
        </row>
        <row r="510">
          <cell r="A510" t="str">
            <v>Neal &amp; Massy Holding</v>
          </cell>
          <cell r="B510">
            <v>14</v>
          </cell>
          <cell r="C510">
            <v>1</v>
          </cell>
        </row>
        <row r="511">
          <cell r="A511" t="str">
            <v>Kajima Corp</v>
          </cell>
          <cell r="B511">
            <v>14</v>
          </cell>
          <cell r="C511">
            <v>1</v>
          </cell>
        </row>
        <row r="512">
          <cell r="A512" t="str">
            <v>Interserve</v>
          </cell>
          <cell r="B512">
            <v>14</v>
          </cell>
          <cell r="C512">
            <v>1</v>
          </cell>
        </row>
        <row r="513">
          <cell r="A513" t="str">
            <v>Albemarle</v>
          </cell>
          <cell r="B513">
            <v>14</v>
          </cell>
          <cell r="C513">
            <v>1</v>
          </cell>
        </row>
        <row r="514">
          <cell r="A514" t="str">
            <v>Queiroz Galvao Group</v>
          </cell>
          <cell r="B514">
            <v>14</v>
          </cell>
          <cell r="C514">
            <v>1</v>
          </cell>
        </row>
        <row r="515">
          <cell r="A515" t="str">
            <v>Sinohydro Corp</v>
          </cell>
          <cell r="B515">
            <v>14</v>
          </cell>
          <cell r="C515">
            <v>1</v>
          </cell>
        </row>
        <row r="516">
          <cell r="A516" t="str">
            <v>Omega</v>
          </cell>
          <cell r="B516">
            <v>14</v>
          </cell>
          <cell r="C516">
            <v>1</v>
          </cell>
        </row>
        <row r="517">
          <cell r="A517" t="str">
            <v>CAABSA Infraestructura</v>
          </cell>
          <cell r="B517">
            <v>14</v>
          </cell>
          <cell r="C517">
            <v>1</v>
          </cell>
        </row>
        <row r="518">
          <cell r="A518" t="str">
            <v>Desarrollo y Construcciones Urbanas</v>
          </cell>
          <cell r="B518">
            <v>14</v>
          </cell>
          <cell r="C518">
            <v>1</v>
          </cell>
        </row>
        <row r="519">
          <cell r="A519" t="str">
            <v>Colas</v>
          </cell>
          <cell r="B519">
            <v>14</v>
          </cell>
          <cell r="C519">
            <v>1</v>
          </cell>
        </row>
        <row r="520">
          <cell r="A520" t="str">
            <v>Profesionales de la Construccion (Prodecon)</v>
          </cell>
          <cell r="B520">
            <v>14</v>
          </cell>
          <cell r="C520">
            <v>1</v>
          </cell>
        </row>
        <row r="521">
          <cell r="A521" t="str">
            <v>Corporacion Interamericana para el Financiamiento de Infraestructura</v>
          </cell>
          <cell r="B521">
            <v>14</v>
          </cell>
          <cell r="C521">
            <v>1</v>
          </cell>
        </row>
        <row r="522">
          <cell r="A522" t="str">
            <v>Grodco</v>
          </cell>
          <cell r="B522">
            <v>14</v>
          </cell>
          <cell r="C522">
            <v>1</v>
          </cell>
        </row>
        <row r="523">
          <cell r="A523" t="str">
            <v>Maple Leaf Sports &amp; Entertainment</v>
          </cell>
          <cell r="B523">
            <v>14</v>
          </cell>
          <cell r="C523">
            <v>1</v>
          </cell>
        </row>
        <row r="524">
          <cell r="A524" t="str">
            <v>HRL Morrison</v>
          </cell>
          <cell r="B524">
            <v>14</v>
          </cell>
          <cell r="C524">
            <v>1</v>
          </cell>
        </row>
        <row r="525">
          <cell r="A525" t="str">
            <v>Fletcher Construction</v>
          </cell>
          <cell r="B525">
            <v>14</v>
          </cell>
          <cell r="C525">
            <v>1</v>
          </cell>
        </row>
        <row r="526">
          <cell r="A526" t="str">
            <v>ABO Wind</v>
          </cell>
          <cell r="B526">
            <v>14</v>
          </cell>
          <cell r="C526">
            <v>1</v>
          </cell>
        </row>
        <row r="527">
          <cell r="A527" t="str">
            <v>PGGM</v>
          </cell>
          <cell r="B527">
            <v>14</v>
          </cell>
          <cell r="C527">
            <v>1</v>
          </cell>
        </row>
        <row r="528">
          <cell r="A528" t="str">
            <v>Google</v>
          </cell>
          <cell r="B528">
            <v>14</v>
          </cell>
          <cell r="C528">
            <v>1</v>
          </cell>
        </row>
        <row r="529">
          <cell r="A529" t="str">
            <v>Sharyland Utilities L.P.</v>
          </cell>
          <cell r="B529">
            <v>14</v>
          </cell>
          <cell r="C529">
            <v>1</v>
          </cell>
        </row>
        <row r="530">
          <cell r="A530" t="str">
            <v>Royal Bank of Scotland</v>
          </cell>
          <cell r="B530">
            <v>14</v>
          </cell>
          <cell r="C530">
            <v>1</v>
          </cell>
        </row>
        <row r="531">
          <cell r="A531" t="str">
            <v>SOWITEC</v>
          </cell>
          <cell r="B531">
            <v>14</v>
          </cell>
          <cell r="C531">
            <v>1</v>
          </cell>
        </row>
        <row r="532">
          <cell r="A532" t="str">
            <v>Wind Energy Holding</v>
          </cell>
          <cell r="B532">
            <v>14</v>
          </cell>
          <cell r="C532">
            <v>1</v>
          </cell>
        </row>
        <row r="533">
          <cell r="A533" t="str">
            <v>Khao Kor Wind Power</v>
          </cell>
          <cell r="B533">
            <v>14</v>
          </cell>
          <cell r="C533">
            <v>1</v>
          </cell>
        </row>
        <row r="534">
          <cell r="A534" t="str">
            <v>Blue Mountain Renewables</v>
          </cell>
          <cell r="B534">
            <v>14</v>
          </cell>
          <cell r="C534">
            <v>1</v>
          </cell>
        </row>
        <row r="535">
          <cell r="A535" t="str">
            <v>Strukton</v>
          </cell>
          <cell r="B535">
            <v>14</v>
          </cell>
          <cell r="C535">
            <v>1</v>
          </cell>
        </row>
        <row r="536">
          <cell r="A536" t="str">
            <v>Omnisol</v>
          </cell>
          <cell r="B536">
            <v>14</v>
          </cell>
          <cell r="C536">
            <v>1</v>
          </cell>
        </row>
        <row r="537">
          <cell r="A537" t="str">
            <v>Union Group</v>
          </cell>
          <cell r="B537">
            <v>14</v>
          </cell>
          <cell r="C537">
            <v>1</v>
          </cell>
        </row>
        <row r="538">
          <cell r="A538" t="str">
            <v>Amerigo Resources</v>
          </cell>
          <cell r="B538">
            <v>14</v>
          </cell>
          <cell r="C538">
            <v>1</v>
          </cell>
        </row>
        <row r="539">
          <cell r="A539" t="str">
            <v>Genesis Eco Energy</v>
          </cell>
          <cell r="B539">
            <v>14</v>
          </cell>
          <cell r="C539">
            <v>1</v>
          </cell>
        </row>
        <row r="540">
          <cell r="A540" t="str">
            <v>OMV</v>
          </cell>
          <cell r="B540">
            <v>14</v>
          </cell>
          <cell r="C540">
            <v>1</v>
          </cell>
        </row>
        <row r="541">
          <cell r="A541" t="str">
            <v>Riverside Housing Association</v>
          </cell>
          <cell r="B541">
            <v>14</v>
          </cell>
          <cell r="C541">
            <v>1</v>
          </cell>
        </row>
        <row r="542">
          <cell r="A542" t="str">
            <v>Berkeley Energy</v>
          </cell>
          <cell r="B542">
            <v>14</v>
          </cell>
          <cell r="C542">
            <v>1</v>
          </cell>
        </row>
        <row r="543">
          <cell r="A543" t="str">
            <v>PPP Canada</v>
          </cell>
          <cell r="B543">
            <v>14</v>
          </cell>
          <cell r="C543">
            <v>1</v>
          </cell>
        </row>
        <row r="544">
          <cell r="A544" t="str">
            <v>Atlantia</v>
          </cell>
          <cell r="B544">
            <v>14</v>
          </cell>
          <cell r="C544">
            <v>1</v>
          </cell>
        </row>
        <row r="545">
          <cell r="A545" t="str">
            <v>Grupo Bertin</v>
          </cell>
          <cell r="B545">
            <v>14</v>
          </cell>
          <cell r="C545">
            <v>1</v>
          </cell>
        </row>
        <row r="546">
          <cell r="A546" t="str">
            <v>Allete</v>
          </cell>
          <cell r="B546">
            <v>14</v>
          </cell>
          <cell r="C546">
            <v>1</v>
          </cell>
        </row>
        <row r="547">
          <cell r="A547" t="str">
            <v>Eni SpA</v>
          </cell>
          <cell r="B547">
            <v>14</v>
          </cell>
          <cell r="C547">
            <v>1</v>
          </cell>
        </row>
        <row r="548">
          <cell r="A548" t="str">
            <v>Morgan Sindall Investments</v>
          </cell>
          <cell r="B548">
            <v>14</v>
          </cell>
          <cell r="C548">
            <v>1</v>
          </cell>
        </row>
        <row r="549">
          <cell r="A549" t="str">
            <v>Vantaan Energia</v>
          </cell>
          <cell r="B549">
            <v>14</v>
          </cell>
          <cell r="C549">
            <v>1</v>
          </cell>
        </row>
        <row r="550">
          <cell r="A550" t="str">
            <v>Skandinaviska Enskilda Banken</v>
          </cell>
          <cell r="B550">
            <v>14</v>
          </cell>
          <cell r="C550">
            <v>1</v>
          </cell>
        </row>
        <row r="551">
          <cell r="A551" t="str">
            <v>Triunfo Participacoes e Investimentos</v>
          </cell>
          <cell r="B551">
            <v>14</v>
          </cell>
          <cell r="C551">
            <v>1</v>
          </cell>
        </row>
        <row r="552">
          <cell r="A552" t="str">
            <v>Greenko Group</v>
          </cell>
          <cell r="B552">
            <v>14</v>
          </cell>
          <cell r="C552">
            <v>1</v>
          </cell>
        </row>
        <row r="553">
          <cell r="A553" t="str">
            <v>LG Corporation</v>
          </cell>
          <cell r="B553">
            <v>14</v>
          </cell>
          <cell r="C553">
            <v>1</v>
          </cell>
        </row>
        <row r="554">
          <cell r="A554" t="str">
            <v>China Communications Construction Company</v>
          </cell>
          <cell r="B554">
            <v>14</v>
          </cell>
          <cell r="C554">
            <v>1</v>
          </cell>
        </row>
        <row r="555">
          <cell r="A555" t="str">
            <v>Abdel Hadi Abdullah Al-Qahtani &amp; Sons</v>
          </cell>
          <cell r="B555">
            <v>14</v>
          </cell>
          <cell r="C555">
            <v>1</v>
          </cell>
        </row>
        <row r="556">
          <cell r="A556" t="str">
            <v>Kruger</v>
          </cell>
          <cell r="B556">
            <v>14</v>
          </cell>
          <cell r="C556">
            <v>1</v>
          </cell>
        </row>
        <row r="557">
          <cell r="A557" t="str">
            <v>Ivicom</v>
          </cell>
          <cell r="B557">
            <v>14</v>
          </cell>
          <cell r="C557">
            <v>1</v>
          </cell>
        </row>
        <row r="558">
          <cell r="A558" t="str">
            <v>Akuo Energy</v>
          </cell>
          <cell r="B558">
            <v>14</v>
          </cell>
          <cell r="C558">
            <v>1</v>
          </cell>
        </row>
        <row r="559">
          <cell r="A559" t="str">
            <v>Inveravante</v>
          </cell>
          <cell r="B559">
            <v>14</v>
          </cell>
          <cell r="C559">
            <v>1</v>
          </cell>
        </row>
        <row r="560">
          <cell r="A560" t="str">
            <v>Taykwa Tagamou Nation</v>
          </cell>
          <cell r="B560">
            <v>14</v>
          </cell>
          <cell r="C560">
            <v>1</v>
          </cell>
        </row>
        <row r="561">
          <cell r="A561" t="str">
            <v>Enterprise Investors</v>
          </cell>
          <cell r="B561">
            <v>14</v>
          </cell>
          <cell r="C561">
            <v>1</v>
          </cell>
        </row>
        <row r="562">
          <cell r="A562" t="str">
            <v>Airports Authority of India</v>
          </cell>
          <cell r="B562">
            <v>14</v>
          </cell>
          <cell r="C562">
            <v>1</v>
          </cell>
        </row>
        <row r="563">
          <cell r="A563" t="str">
            <v>Blackstone</v>
          </cell>
          <cell r="B563">
            <v>14</v>
          </cell>
          <cell r="C563">
            <v>1</v>
          </cell>
        </row>
        <row r="564">
          <cell r="A564" t="str">
            <v>Grupo Condor Inversiones</v>
          </cell>
          <cell r="B564">
            <v>14</v>
          </cell>
          <cell r="C564">
            <v>1</v>
          </cell>
        </row>
        <row r="565">
          <cell r="A565" t="str">
            <v>Orion Mine Finance</v>
          </cell>
          <cell r="B565">
            <v>14</v>
          </cell>
          <cell r="C565">
            <v>1</v>
          </cell>
        </row>
        <row r="566">
          <cell r="A566" t="str">
            <v>MySolar Residential</v>
          </cell>
          <cell r="B566">
            <v>14</v>
          </cell>
          <cell r="C566">
            <v>1</v>
          </cell>
        </row>
        <row r="567">
          <cell r="A567" t="str">
            <v>iCON Infrastructure</v>
          </cell>
          <cell r="B567">
            <v>14</v>
          </cell>
          <cell r="C567">
            <v>1</v>
          </cell>
        </row>
        <row r="568">
          <cell r="A568" t="str">
            <v>Tecnocontrol</v>
          </cell>
          <cell r="B568">
            <v>14</v>
          </cell>
          <cell r="C568">
            <v>1</v>
          </cell>
        </row>
        <row r="569">
          <cell r="A569" t="str">
            <v>Grupo Terra</v>
          </cell>
          <cell r="B569">
            <v>14</v>
          </cell>
          <cell r="C569">
            <v>1</v>
          </cell>
        </row>
        <row r="570">
          <cell r="A570" t="str">
            <v>Bridas Corporation</v>
          </cell>
          <cell r="B570">
            <v>14</v>
          </cell>
          <cell r="C570">
            <v>1</v>
          </cell>
        </row>
        <row r="571">
          <cell r="A571" t="str">
            <v>Inergia</v>
          </cell>
          <cell r="B571">
            <v>14</v>
          </cell>
          <cell r="C571">
            <v>1</v>
          </cell>
        </row>
        <row r="572">
          <cell r="A572" t="str">
            <v>Palisade Waterloo Holdings</v>
          </cell>
          <cell r="B572">
            <v>14</v>
          </cell>
          <cell r="C572">
            <v>1</v>
          </cell>
        </row>
        <row r="573">
          <cell r="A573" t="str">
            <v>Effiage</v>
          </cell>
          <cell r="B573">
            <v>14</v>
          </cell>
          <cell r="C573">
            <v>1</v>
          </cell>
        </row>
        <row r="574">
          <cell r="A574" t="str">
            <v>NGE SAS</v>
          </cell>
          <cell r="B574">
            <v>14</v>
          </cell>
          <cell r="C574">
            <v>1</v>
          </cell>
        </row>
        <row r="575">
          <cell r="A575" t="str">
            <v>Spie Batignolles</v>
          </cell>
          <cell r="B575">
            <v>14</v>
          </cell>
          <cell r="C575">
            <v>1</v>
          </cell>
        </row>
        <row r="576">
          <cell r="A576" t="str">
            <v>Valorcon</v>
          </cell>
          <cell r="B576">
            <v>14</v>
          </cell>
          <cell r="C576">
            <v>1</v>
          </cell>
        </row>
        <row r="577">
          <cell r="A577" t="str">
            <v>Equipo Universal</v>
          </cell>
          <cell r="B577">
            <v>14</v>
          </cell>
          <cell r="C577">
            <v>1</v>
          </cell>
        </row>
        <row r="578">
          <cell r="A578" t="str">
            <v>Estover Energy</v>
          </cell>
          <cell r="B578">
            <v>14</v>
          </cell>
          <cell r="C578">
            <v>1</v>
          </cell>
        </row>
        <row r="579">
          <cell r="A579" t="str">
            <v>Jindal Steel &amp; Power</v>
          </cell>
          <cell r="B579">
            <v>14</v>
          </cell>
          <cell r="C579">
            <v>1</v>
          </cell>
        </row>
        <row r="580">
          <cell r="A580" t="str">
            <v>Obrascon Huarte Lain (OHL)</v>
          </cell>
          <cell r="B580">
            <v>14</v>
          </cell>
          <cell r="C580">
            <v>1</v>
          </cell>
        </row>
        <row r="581">
          <cell r="A581" t="str">
            <v>Minera IRL Limited</v>
          </cell>
          <cell r="B581">
            <v>14</v>
          </cell>
          <cell r="C581">
            <v>1</v>
          </cell>
        </row>
        <row r="582">
          <cell r="A582" t="str">
            <v>Pennant Walters</v>
          </cell>
          <cell r="B582">
            <v>14</v>
          </cell>
          <cell r="C582">
            <v>1</v>
          </cell>
        </row>
        <row r="583">
          <cell r="A583" t="str">
            <v>Hosken Consolidated Investments</v>
          </cell>
          <cell r="B583">
            <v>14</v>
          </cell>
          <cell r="C583">
            <v>1</v>
          </cell>
        </row>
        <row r="584">
          <cell r="A584" t="str">
            <v>Megawatt Capital Investments</v>
          </cell>
          <cell r="B584">
            <v>14</v>
          </cell>
          <cell r="C584">
            <v>1</v>
          </cell>
        </row>
        <row r="585">
          <cell r="A585" t="str">
            <v>Neoen</v>
          </cell>
          <cell r="B585">
            <v>14</v>
          </cell>
          <cell r="C585">
            <v>1</v>
          </cell>
        </row>
        <row r="586">
          <cell r="A586" t="str">
            <v>ATCO Group</v>
          </cell>
          <cell r="B586">
            <v>14</v>
          </cell>
          <cell r="C586">
            <v>1</v>
          </cell>
        </row>
        <row r="587">
          <cell r="A587" t="str">
            <v>Mesco Steel</v>
          </cell>
          <cell r="B587">
            <v>14</v>
          </cell>
          <cell r="C587">
            <v>1</v>
          </cell>
        </row>
        <row r="588">
          <cell r="A588" t="str">
            <v>Tre Tozzi Renewable Energy</v>
          </cell>
          <cell r="B588">
            <v>14</v>
          </cell>
          <cell r="C588">
            <v>1</v>
          </cell>
        </row>
        <row r="589">
          <cell r="A589" t="str">
            <v>BluEarth Renewables</v>
          </cell>
          <cell r="B589">
            <v>14</v>
          </cell>
          <cell r="C589">
            <v>1</v>
          </cell>
        </row>
        <row r="590">
          <cell r="A590" t="str">
            <v>WEB Windenergie</v>
          </cell>
          <cell r="B590">
            <v>14</v>
          </cell>
          <cell r="C590">
            <v>1</v>
          </cell>
        </row>
        <row r="591">
          <cell r="A591" t="str">
            <v>Government of Mongolia</v>
          </cell>
          <cell r="B591">
            <v>14</v>
          </cell>
          <cell r="C591">
            <v>1</v>
          </cell>
        </row>
        <row r="592">
          <cell r="A592" t="str">
            <v>Rivewind</v>
          </cell>
          <cell r="B592">
            <v>14</v>
          </cell>
          <cell r="C592">
            <v>1</v>
          </cell>
        </row>
        <row r="593">
          <cell r="A593" t="str">
            <v>Daelim</v>
          </cell>
          <cell r="B593">
            <v>14</v>
          </cell>
          <cell r="C593">
            <v>1</v>
          </cell>
        </row>
        <row r="594">
          <cell r="A594" t="str">
            <v>SPARX Group</v>
          </cell>
          <cell r="B594">
            <v>14</v>
          </cell>
          <cell r="C594">
            <v>1</v>
          </cell>
        </row>
        <row r="595">
          <cell r="A595" t="str">
            <v>Credit Agricole Group</v>
          </cell>
          <cell r="B595">
            <v>14</v>
          </cell>
          <cell r="C595">
            <v>1</v>
          </cell>
        </row>
        <row r="596">
          <cell r="A596" t="str">
            <v>Companhia de Concessões Rodoviárias (CCR)</v>
          </cell>
          <cell r="B596">
            <v>14</v>
          </cell>
          <cell r="C596">
            <v>1</v>
          </cell>
        </row>
        <row r="597">
          <cell r="A597" t="str">
            <v>ADC &amp; HAS Airports Worldwide</v>
          </cell>
          <cell r="B597">
            <v>14</v>
          </cell>
          <cell r="C597">
            <v>1</v>
          </cell>
        </row>
        <row r="598">
          <cell r="A598" t="str">
            <v>Enercon</v>
          </cell>
          <cell r="B598">
            <v>14</v>
          </cell>
          <cell r="C598">
            <v>1</v>
          </cell>
        </row>
        <row r="599">
          <cell r="A599" t="str">
            <v>WRB Enterprises</v>
          </cell>
          <cell r="B599">
            <v>14</v>
          </cell>
          <cell r="C599">
            <v>1</v>
          </cell>
        </row>
        <row r="600">
          <cell r="A600" t="str">
            <v>The Aberdeen Global Infrastructure Partners II LP</v>
          </cell>
          <cell r="B600">
            <v>14</v>
          </cell>
          <cell r="C600">
            <v>1</v>
          </cell>
        </row>
        <row r="601">
          <cell r="A601" t="str">
            <v>FSL Solar</v>
          </cell>
          <cell r="B601">
            <v>14</v>
          </cell>
          <cell r="C601">
            <v>1</v>
          </cell>
        </row>
        <row r="602">
          <cell r="A602" t="str">
            <v>NTE Energy</v>
          </cell>
          <cell r="B602">
            <v>14</v>
          </cell>
          <cell r="C602">
            <v>1</v>
          </cell>
        </row>
        <row r="603">
          <cell r="A603" t="str">
            <v>Jaiprakash Power Ventures Ltd</v>
          </cell>
          <cell r="B603">
            <v>14</v>
          </cell>
          <cell r="C603">
            <v>1</v>
          </cell>
        </row>
        <row r="604">
          <cell r="A604" t="str">
            <v>Jealsa Rianxeira</v>
          </cell>
          <cell r="B604">
            <v>14</v>
          </cell>
          <cell r="C604">
            <v>1</v>
          </cell>
        </row>
        <row r="605">
          <cell r="A605" t="str">
            <v>Grupo Baztan</v>
          </cell>
          <cell r="B605">
            <v>14</v>
          </cell>
          <cell r="C605">
            <v>1</v>
          </cell>
        </row>
        <row r="606">
          <cell r="A606" t="str">
            <v>WSB Neue Energien GmbH</v>
          </cell>
          <cell r="B606">
            <v>14</v>
          </cell>
          <cell r="C606">
            <v>1</v>
          </cell>
        </row>
        <row r="607">
          <cell r="A607" t="str">
            <v>Exbasa Obras y Servicios</v>
          </cell>
          <cell r="B607">
            <v>14</v>
          </cell>
          <cell r="C607">
            <v>1</v>
          </cell>
        </row>
        <row r="608">
          <cell r="A608" t="str">
            <v>Excavaciones Viuda de Sainz</v>
          </cell>
          <cell r="B608">
            <v>14</v>
          </cell>
          <cell r="C608">
            <v>1</v>
          </cell>
        </row>
        <row r="609">
          <cell r="A609" t="str">
            <v>Ronesans</v>
          </cell>
          <cell r="B609">
            <v>14</v>
          </cell>
          <cell r="C609">
            <v>1</v>
          </cell>
        </row>
        <row r="610">
          <cell r="A610" t="str">
            <v>Gauss Energia</v>
          </cell>
          <cell r="B610">
            <v>14</v>
          </cell>
          <cell r="C610">
            <v>1</v>
          </cell>
        </row>
        <row r="611">
          <cell r="A611" t="str">
            <v>Corporacion Aura Solar</v>
          </cell>
          <cell r="B611">
            <v>14</v>
          </cell>
          <cell r="C611">
            <v>1</v>
          </cell>
        </row>
        <row r="612">
          <cell r="A612" t="str">
            <v>Beadell Resources</v>
          </cell>
          <cell r="B612">
            <v>14</v>
          </cell>
          <cell r="C612">
            <v>1</v>
          </cell>
        </row>
        <row r="613">
          <cell r="A613" t="str">
            <v>Brazil Energy</v>
          </cell>
          <cell r="B613">
            <v>14</v>
          </cell>
          <cell r="C613">
            <v>1</v>
          </cell>
        </row>
        <row r="614">
          <cell r="A614" t="str">
            <v>Orascom Construction Industries</v>
          </cell>
          <cell r="B614">
            <v>14</v>
          </cell>
          <cell r="C614">
            <v>1</v>
          </cell>
        </row>
        <row r="615">
          <cell r="A615" t="str">
            <v>Ruby Renewable</v>
          </cell>
          <cell r="B615">
            <v>14</v>
          </cell>
          <cell r="C615">
            <v>1</v>
          </cell>
        </row>
        <row r="616">
          <cell r="A616" t="str">
            <v>Atlantic Power</v>
          </cell>
          <cell r="B616">
            <v>14</v>
          </cell>
          <cell r="C616">
            <v>1</v>
          </cell>
        </row>
        <row r="617">
          <cell r="A617" t="str">
            <v>Dhofar International Development &amp; Investment Holding Company</v>
          </cell>
          <cell r="B617">
            <v>14</v>
          </cell>
          <cell r="C617">
            <v>1</v>
          </cell>
        </row>
        <row r="618">
          <cell r="A618" t="str">
            <v>Dubai World Corporation</v>
          </cell>
          <cell r="B618">
            <v>14</v>
          </cell>
          <cell r="C618">
            <v>1</v>
          </cell>
        </row>
        <row r="619">
          <cell r="A619" t="str">
            <v>Nebras Power</v>
          </cell>
          <cell r="B619">
            <v>14</v>
          </cell>
          <cell r="C619">
            <v>1</v>
          </cell>
        </row>
        <row r="620">
          <cell r="A620" t="str">
            <v>Construcciones E Instalaciones Electromecanica</v>
          </cell>
          <cell r="B620">
            <v>14</v>
          </cell>
          <cell r="C620">
            <v>1</v>
          </cell>
        </row>
        <row r="621">
          <cell r="A621" t="str">
            <v>Techint</v>
          </cell>
          <cell r="B621">
            <v>14</v>
          </cell>
          <cell r="C621">
            <v>1</v>
          </cell>
        </row>
        <row r="622">
          <cell r="A622" t="str">
            <v>Thebe Investment Corporation</v>
          </cell>
          <cell r="B622">
            <v>14</v>
          </cell>
          <cell r="C622">
            <v>1</v>
          </cell>
        </row>
        <row r="623">
          <cell r="A623" t="str">
            <v>YIT Construction</v>
          </cell>
          <cell r="B623">
            <v>14</v>
          </cell>
          <cell r="C623">
            <v>1</v>
          </cell>
        </row>
        <row r="624">
          <cell r="A624" t="str">
            <v>Glow Energy</v>
          </cell>
          <cell r="B624">
            <v>14</v>
          </cell>
          <cell r="C624">
            <v>1</v>
          </cell>
        </row>
        <row r="625">
          <cell r="A625" t="str">
            <v>Renewable Power Ventures Pty Ltd</v>
          </cell>
          <cell r="B625">
            <v>14</v>
          </cell>
          <cell r="C625">
            <v>1</v>
          </cell>
        </row>
        <row r="626">
          <cell r="A626" t="str">
            <v>Renova Energia</v>
          </cell>
          <cell r="B626">
            <v>14</v>
          </cell>
          <cell r="C626">
            <v>1</v>
          </cell>
        </row>
        <row r="627">
          <cell r="A627" t="str">
            <v>United Premas</v>
          </cell>
          <cell r="B627">
            <v>14</v>
          </cell>
          <cell r="C627">
            <v>1</v>
          </cell>
        </row>
        <row r="628">
          <cell r="A628" t="str">
            <v>Eurowatt</v>
          </cell>
          <cell r="B628">
            <v>14</v>
          </cell>
          <cell r="C628">
            <v>1</v>
          </cell>
        </row>
        <row r="629">
          <cell r="A629" t="str">
            <v>AGR Gruppe</v>
          </cell>
          <cell r="B629">
            <v>14</v>
          </cell>
          <cell r="C629">
            <v>1</v>
          </cell>
        </row>
        <row r="630">
          <cell r="A630" t="str">
            <v>Tendai</v>
          </cell>
          <cell r="B630">
            <v>14</v>
          </cell>
          <cell r="C630">
            <v>1</v>
          </cell>
        </row>
        <row r="631">
          <cell r="A631" t="str">
            <v>Renewable Energy Trust Capital</v>
          </cell>
          <cell r="B631">
            <v>14</v>
          </cell>
          <cell r="C631">
            <v>1</v>
          </cell>
        </row>
        <row r="632">
          <cell r="A632" t="str">
            <v>EQT Corporation</v>
          </cell>
          <cell r="B632">
            <v>14</v>
          </cell>
          <cell r="C632">
            <v>1</v>
          </cell>
        </row>
        <row r="633">
          <cell r="A633" t="str">
            <v>Asset &amp; Resource Management</v>
          </cell>
          <cell r="B633">
            <v>14</v>
          </cell>
          <cell r="C633">
            <v>1</v>
          </cell>
        </row>
        <row r="634">
          <cell r="A634" t="str">
            <v>Invepar</v>
          </cell>
          <cell r="B634">
            <v>14</v>
          </cell>
          <cell r="C634">
            <v>1</v>
          </cell>
        </row>
        <row r="635">
          <cell r="A635" t="str">
            <v>Co-operative Group</v>
          </cell>
          <cell r="B635">
            <v>14</v>
          </cell>
          <cell r="C635">
            <v>1</v>
          </cell>
        </row>
        <row r="636">
          <cell r="A636" t="str">
            <v>TIIC</v>
          </cell>
          <cell r="B636">
            <v>14</v>
          </cell>
          <cell r="C636">
            <v>1</v>
          </cell>
        </row>
        <row r="637">
          <cell r="A637" t="str">
            <v>Ventec Renewable Energy</v>
          </cell>
          <cell r="B637">
            <v>14</v>
          </cell>
          <cell r="C637">
            <v>1</v>
          </cell>
        </row>
        <row r="638">
          <cell r="A638" t="str">
            <v>Instalaciones Inabensa</v>
          </cell>
          <cell r="B638">
            <v>14</v>
          </cell>
          <cell r="C638">
            <v>1</v>
          </cell>
        </row>
        <row r="639">
          <cell r="A639" t="str">
            <v>Infraero Aeroportos</v>
          </cell>
          <cell r="B639">
            <v>14</v>
          </cell>
          <cell r="C639">
            <v>1</v>
          </cell>
        </row>
        <row r="640">
          <cell r="A640" t="str">
            <v>First Solutions</v>
          </cell>
          <cell r="B640">
            <v>14</v>
          </cell>
          <cell r="C640">
            <v>1</v>
          </cell>
        </row>
        <row r="641">
          <cell r="A641" t="str">
            <v>UTE Uruguay</v>
          </cell>
          <cell r="B641">
            <v>14</v>
          </cell>
          <cell r="C641">
            <v>1</v>
          </cell>
        </row>
        <row r="642">
          <cell r="A642" t="str">
            <v>Windkraft Nord</v>
          </cell>
          <cell r="B642">
            <v>14</v>
          </cell>
          <cell r="C642">
            <v>1</v>
          </cell>
        </row>
        <row r="643">
          <cell r="A643" t="str">
            <v>Kawar Group</v>
          </cell>
          <cell r="B643">
            <v>14</v>
          </cell>
          <cell r="C643">
            <v>1</v>
          </cell>
        </row>
        <row r="644">
          <cell r="A644" t="str">
            <v>Marval</v>
          </cell>
          <cell r="B644">
            <v>14</v>
          </cell>
          <cell r="C644">
            <v>1</v>
          </cell>
        </row>
        <row r="645">
          <cell r="A645" t="str">
            <v>Lidya Madencilik</v>
          </cell>
          <cell r="B645">
            <v>14</v>
          </cell>
          <cell r="C645">
            <v>1</v>
          </cell>
        </row>
        <row r="646">
          <cell r="A646" t="str">
            <v>All American Oil &amp; Gas</v>
          </cell>
          <cell r="B646">
            <v>14</v>
          </cell>
          <cell r="C646">
            <v>1</v>
          </cell>
        </row>
        <row r="647">
          <cell r="A647" t="str">
            <v>Termotecnica Coindustrial</v>
          </cell>
          <cell r="B647">
            <v>14</v>
          </cell>
          <cell r="C647">
            <v>1</v>
          </cell>
        </row>
        <row r="648">
          <cell r="A648" t="str">
            <v>Impresa Pizzarotti</v>
          </cell>
          <cell r="B648">
            <v>14</v>
          </cell>
          <cell r="C648">
            <v>1</v>
          </cell>
        </row>
        <row r="649">
          <cell r="A649" t="str">
            <v>Inversions Morsa S.A.</v>
          </cell>
          <cell r="B649">
            <v>14</v>
          </cell>
          <cell r="C649">
            <v>1</v>
          </cell>
        </row>
        <row r="650">
          <cell r="A650" t="str">
            <v>Green Utility</v>
          </cell>
          <cell r="B650">
            <v>14</v>
          </cell>
          <cell r="C650">
            <v>1</v>
          </cell>
        </row>
        <row r="651">
          <cell r="A651" t="str">
            <v>Kiewit</v>
          </cell>
          <cell r="B651">
            <v>14</v>
          </cell>
          <cell r="C651">
            <v>1</v>
          </cell>
        </row>
        <row r="652">
          <cell r="A652" t="str">
            <v>National Power &amp; Water</v>
          </cell>
          <cell r="B652">
            <v>14</v>
          </cell>
          <cell r="C652">
            <v>1</v>
          </cell>
        </row>
        <row r="653">
          <cell r="A653" t="str">
            <v>Tamar Energy</v>
          </cell>
          <cell r="B653">
            <v>14</v>
          </cell>
          <cell r="C653">
            <v>1</v>
          </cell>
        </row>
        <row r="654">
          <cell r="A654" t="str">
            <v>Maple Reinders</v>
          </cell>
          <cell r="B654">
            <v>14</v>
          </cell>
          <cell r="C654">
            <v>1</v>
          </cell>
        </row>
        <row r="655">
          <cell r="A655" t="str">
            <v>Impax Asset Management</v>
          </cell>
          <cell r="B655">
            <v>14</v>
          </cell>
          <cell r="C655">
            <v>1</v>
          </cell>
        </row>
        <row r="656">
          <cell r="A656" t="str">
            <v>Bord na Mona</v>
          </cell>
          <cell r="B656">
            <v>14</v>
          </cell>
          <cell r="C656">
            <v>1</v>
          </cell>
        </row>
        <row r="657">
          <cell r="A657" t="str">
            <v>Fengate Capital</v>
          </cell>
          <cell r="B657">
            <v>14</v>
          </cell>
          <cell r="C657">
            <v>1</v>
          </cell>
        </row>
        <row r="658">
          <cell r="A658" t="str">
            <v>BSP</v>
          </cell>
          <cell r="B658">
            <v>14</v>
          </cell>
          <cell r="C658">
            <v>1</v>
          </cell>
        </row>
        <row r="659">
          <cell r="A659" t="str">
            <v>MON Construction and Trade</v>
          </cell>
          <cell r="B659">
            <v>14</v>
          </cell>
          <cell r="C659">
            <v>1</v>
          </cell>
        </row>
        <row r="660">
          <cell r="A660" t="str">
            <v>American Electric Power</v>
          </cell>
          <cell r="B660">
            <v>14</v>
          </cell>
          <cell r="C660">
            <v>1</v>
          </cell>
        </row>
        <row r="661">
          <cell r="A661" t="str">
            <v>United Utilities</v>
          </cell>
          <cell r="B661">
            <v>14</v>
          </cell>
          <cell r="C661">
            <v>1</v>
          </cell>
        </row>
        <row r="662">
          <cell r="A662" t="str">
            <v>EMTE Energia y Medio Ambiente SL</v>
          </cell>
          <cell r="B662">
            <v>14</v>
          </cell>
          <cell r="C662">
            <v>1</v>
          </cell>
        </row>
        <row r="663">
          <cell r="A663" t="str">
            <v>Al Jaber</v>
          </cell>
          <cell r="B663">
            <v>14</v>
          </cell>
          <cell r="C663">
            <v>1</v>
          </cell>
        </row>
        <row r="664">
          <cell r="A664" t="str">
            <v>DBA Group</v>
          </cell>
          <cell r="B664">
            <v>14</v>
          </cell>
          <cell r="C664">
            <v>1</v>
          </cell>
        </row>
        <row r="665">
          <cell r="A665" t="str">
            <v>United Eastern Group</v>
          </cell>
          <cell r="B665">
            <v>14</v>
          </cell>
          <cell r="C665">
            <v>1</v>
          </cell>
        </row>
        <row r="666">
          <cell r="A666" t="str">
            <v>Eolia Renovables SCR</v>
          </cell>
          <cell r="B666">
            <v>14</v>
          </cell>
          <cell r="C666">
            <v>1</v>
          </cell>
        </row>
        <row r="667">
          <cell r="A667" t="str">
            <v>Hutama Karya</v>
          </cell>
          <cell r="B667">
            <v>14</v>
          </cell>
          <cell r="C667">
            <v>1</v>
          </cell>
        </row>
        <row r="668">
          <cell r="A668" t="str">
            <v>Waskita Karya</v>
          </cell>
          <cell r="B668">
            <v>14</v>
          </cell>
          <cell r="C668">
            <v>1</v>
          </cell>
        </row>
        <row r="669">
          <cell r="A669" t="str">
            <v>Pembangunan Perumahan</v>
          </cell>
          <cell r="B669">
            <v>14</v>
          </cell>
          <cell r="C669">
            <v>1</v>
          </cell>
        </row>
        <row r="670">
          <cell r="A670" t="str">
            <v>Armstrong Asset Management</v>
          </cell>
          <cell r="B670">
            <v>14</v>
          </cell>
          <cell r="C670">
            <v>1</v>
          </cell>
        </row>
        <row r="671">
          <cell r="A671" t="str">
            <v>ERG Group</v>
          </cell>
          <cell r="B671">
            <v>14</v>
          </cell>
          <cell r="C671">
            <v>1</v>
          </cell>
        </row>
        <row r="672">
          <cell r="A672" t="str">
            <v>KazStroy Service</v>
          </cell>
          <cell r="B672">
            <v>14</v>
          </cell>
          <cell r="C672">
            <v>1</v>
          </cell>
        </row>
        <row r="673">
          <cell r="A673" t="str">
            <v>Molen Wind</v>
          </cell>
          <cell r="B673">
            <v>14</v>
          </cell>
          <cell r="C673">
            <v>1</v>
          </cell>
        </row>
        <row r="674">
          <cell r="A674" t="str">
            <v>Spring Park Capital</v>
          </cell>
          <cell r="B674">
            <v>14</v>
          </cell>
          <cell r="C674">
            <v>1</v>
          </cell>
        </row>
        <row r="675">
          <cell r="A675" t="str">
            <v>Goldwind Global</v>
          </cell>
          <cell r="B675">
            <v>14</v>
          </cell>
          <cell r="C675">
            <v>1</v>
          </cell>
        </row>
        <row r="676">
          <cell r="A676" t="str">
            <v>Iberwind</v>
          </cell>
          <cell r="B676">
            <v>14</v>
          </cell>
          <cell r="C676">
            <v>1</v>
          </cell>
        </row>
        <row r="677">
          <cell r="A677" t="str">
            <v>ARIF</v>
          </cell>
          <cell r="B677">
            <v>14</v>
          </cell>
          <cell r="C677">
            <v>1</v>
          </cell>
        </row>
        <row r="678">
          <cell r="A678" t="str">
            <v>Mediena</v>
          </cell>
          <cell r="B678">
            <v>14</v>
          </cell>
          <cell r="C678">
            <v>1</v>
          </cell>
        </row>
        <row r="679">
          <cell r="A679" t="str">
            <v>Kinesis</v>
          </cell>
          <cell r="B679">
            <v>14</v>
          </cell>
          <cell r="C679">
            <v>1</v>
          </cell>
        </row>
        <row r="680">
          <cell r="A680" t="str">
            <v>Buenavista Renewables</v>
          </cell>
          <cell r="B680">
            <v>14</v>
          </cell>
          <cell r="C680">
            <v>1</v>
          </cell>
        </row>
        <row r="681">
          <cell r="A681" t="str">
            <v>Peker</v>
          </cell>
          <cell r="B681">
            <v>14</v>
          </cell>
          <cell r="C681">
            <v>1</v>
          </cell>
        </row>
        <row r="682">
          <cell r="A682" t="str">
            <v>Caisse Centrale Desjardins</v>
          </cell>
          <cell r="B682">
            <v>14</v>
          </cell>
          <cell r="C682">
            <v>1</v>
          </cell>
        </row>
        <row r="683">
          <cell r="A683" t="str">
            <v>Manulife Financial</v>
          </cell>
          <cell r="B683">
            <v>14</v>
          </cell>
          <cell r="C683">
            <v>1</v>
          </cell>
        </row>
        <row r="684">
          <cell r="A684" t="str">
            <v>Industrial Alliance</v>
          </cell>
          <cell r="B684">
            <v>14</v>
          </cell>
          <cell r="C684">
            <v>1</v>
          </cell>
        </row>
        <row r="685">
          <cell r="A685" t="str">
            <v>Fonds de solidarite FTQ</v>
          </cell>
          <cell r="B685">
            <v>14</v>
          </cell>
          <cell r="C685">
            <v>1</v>
          </cell>
        </row>
        <row r="686">
          <cell r="A686" t="str">
            <v>Quantum Utility Generation</v>
          </cell>
          <cell r="B686">
            <v>14</v>
          </cell>
          <cell r="C686">
            <v>1</v>
          </cell>
        </row>
        <row r="687">
          <cell r="A687" t="str">
            <v>Penn Energy Renewables Ltd.</v>
          </cell>
          <cell r="B687">
            <v>14</v>
          </cell>
          <cell r="C687">
            <v>1</v>
          </cell>
        </row>
        <row r="688">
          <cell r="A688" t="str">
            <v>Enlight Renewable Energy</v>
          </cell>
          <cell r="B688">
            <v>14</v>
          </cell>
          <cell r="C688">
            <v>1</v>
          </cell>
        </row>
        <row r="689">
          <cell r="A689" t="str">
            <v>CO.SEAM</v>
          </cell>
          <cell r="B689">
            <v>14</v>
          </cell>
          <cell r="C689">
            <v>1</v>
          </cell>
        </row>
        <row r="690">
          <cell r="A690" t="str">
            <v>Foresight Group</v>
          </cell>
          <cell r="B690">
            <v>14</v>
          </cell>
          <cell r="C690">
            <v>1</v>
          </cell>
        </row>
        <row r="691">
          <cell r="A691" t="str">
            <v>Levenseat Renewable Energy</v>
          </cell>
          <cell r="B691">
            <v>14</v>
          </cell>
          <cell r="C691">
            <v>1</v>
          </cell>
        </row>
        <row r="692">
          <cell r="A692" t="str">
            <v>Zouk</v>
          </cell>
          <cell r="B692">
            <v>14</v>
          </cell>
          <cell r="C692">
            <v>1</v>
          </cell>
        </row>
        <row r="693">
          <cell r="A693" t="str">
            <v>ConocoPhillips</v>
          </cell>
          <cell r="B693">
            <v>14</v>
          </cell>
          <cell r="C693">
            <v>1</v>
          </cell>
        </row>
        <row r="694">
          <cell r="A694" t="str">
            <v>PCL Constructors</v>
          </cell>
          <cell r="B694">
            <v>14</v>
          </cell>
          <cell r="C694">
            <v>1</v>
          </cell>
        </row>
        <row r="695">
          <cell r="A695" t="str">
            <v>Symbior Energy</v>
          </cell>
          <cell r="B695">
            <v>14</v>
          </cell>
          <cell r="C695">
            <v>1</v>
          </cell>
        </row>
        <row r="696">
          <cell r="A696" t="str">
            <v>ACB (India) Ltd</v>
          </cell>
          <cell r="B696">
            <v>14</v>
          </cell>
          <cell r="C696">
            <v>1</v>
          </cell>
        </row>
        <row r="697">
          <cell r="A697" t="str">
            <v>Andisol</v>
          </cell>
          <cell r="B697">
            <v>14</v>
          </cell>
          <cell r="C697">
            <v>1</v>
          </cell>
        </row>
        <row r="698">
          <cell r="A698" t="str">
            <v>Hudson Clean Energy</v>
          </cell>
          <cell r="B698">
            <v>14</v>
          </cell>
          <cell r="C698">
            <v>1</v>
          </cell>
        </row>
        <row r="699">
          <cell r="A699" t="str">
            <v>Tiger Infrastructure Partners</v>
          </cell>
          <cell r="B699">
            <v>14</v>
          </cell>
          <cell r="C699">
            <v>1</v>
          </cell>
        </row>
        <row r="700">
          <cell r="A700" t="str">
            <v>South Asia Energy Management Systems (SAEMS)</v>
          </cell>
          <cell r="B700">
            <v>14</v>
          </cell>
          <cell r="C700">
            <v>1</v>
          </cell>
        </row>
        <row r="701">
          <cell r="A701" t="str">
            <v>Kennedy Renewables</v>
          </cell>
          <cell r="B701">
            <v>14</v>
          </cell>
          <cell r="C701">
            <v>1</v>
          </cell>
        </row>
        <row r="702">
          <cell r="A702" t="str">
            <v>Windkraft Simonsfeld</v>
          </cell>
          <cell r="B702">
            <v>14</v>
          </cell>
          <cell r="C702">
            <v>1</v>
          </cell>
        </row>
        <row r="703">
          <cell r="A703" t="str">
            <v>Royal Vopak</v>
          </cell>
          <cell r="B703">
            <v>14</v>
          </cell>
          <cell r="C703">
            <v>1</v>
          </cell>
        </row>
        <row r="704">
          <cell r="A704" t="str">
            <v>Electricity Supply Board (ESB)</v>
          </cell>
          <cell r="B704">
            <v>14</v>
          </cell>
          <cell r="C704">
            <v>1</v>
          </cell>
        </row>
        <row r="705">
          <cell r="A705" t="str">
            <v>Hess Corporation</v>
          </cell>
          <cell r="B705">
            <v>14</v>
          </cell>
          <cell r="C705">
            <v>1</v>
          </cell>
        </row>
        <row r="706">
          <cell r="A706" t="str">
            <v>Arlington Investors</v>
          </cell>
          <cell r="B706">
            <v>14</v>
          </cell>
          <cell r="C706">
            <v>1</v>
          </cell>
        </row>
        <row r="707">
          <cell r="A707" t="str">
            <v>TINC</v>
          </cell>
          <cell r="B707">
            <v>14</v>
          </cell>
          <cell r="C707">
            <v>1</v>
          </cell>
        </row>
        <row r="708">
          <cell r="A708" t="str">
            <v>GP Joule</v>
          </cell>
          <cell r="B708">
            <v>14</v>
          </cell>
          <cell r="C708">
            <v>1</v>
          </cell>
        </row>
        <row r="709">
          <cell r="A709" t="str">
            <v>RattanIndia</v>
          </cell>
          <cell r="B709">
            <v>14</v>
          </cell>
          <cell r="C709">
            <v>1</v>
          </cell>
        </row>
        <row r="710">
          <cell r="A710" t="str">
            <v>Kumho Petrochemical Co</v>
          </cell>
          <cell r="B710">
            <v>14</v>
          </cell>
          <cell r="C710">
            <v>1</v>
          </cell>
        </row>
        <row r="711">
          <cell r="A711" t="str">
            <v>Cunghae Material</v>
          </cell>
          <cell r="B711">
            <v>14</v>
          </cell>
          <cell r="C711">
            <v>1</v>
          </cell>
        </row>
        <row r="712">
          <cell r="A712" t="str">
            <v>Namhae Petrochemical</v>
          </cell>
          <cell r="B712">
            <v>14</v>
          </cell>
          <cell r="C712">
            <v>1</v>
          </cell>
        </row>
        <row r="713">
          <cell r="A713" t="str">
            <v>Naturener Group</v>
          </cell>
          <cell r="B713">
            <v>14</v>
          </cell>
          <cell r="C713">
            <v>1</v>
          </cell>
        </row>
        <row r="714">
          <cell r="A714" t="str">
            <v>Grupo Agbar</v>
          </cell>
          <cell r="B714">
            <v>14</v>
          </cell>
          <cell r="C714">
            <v>1</v>
          </cell>
        </row>
        <row r="715">
          <cell r="A715" t="str">
            <v>Red Cap Investments</v>
          </cell>
          <cell r="B715">
            <v>14</v>
          </cell>
          <cell r="C715">
            <v>1</v>
          </cell>
        </row>
        <row r="716">
          <cell r="A716" t="str">
            <v>Norfund</v>
          </cell>
          <cell r="B716">
            <v>14</v>
          </cell>
          <cell r="C716">
            <v>1</v>
          </cell>
        </row>
        <row r="717">
          <cell r="A717" t="str">
            <v>PEMSA</v>
          </cell>
          <cell r="B717">
            <v>14</v>
          </cell>
          <cell r="C717">
            <v>1</v>
          </cell>
        </row>
        <row r="718">
          <cell r="A718" t="str">
            <v>Aries</v>
          </cell>
          <cell r="B718">
            <v>14</v>
          </cell>
          <cell r="C718">
            <v>1</v>
          </cell>
        </row>
        <row r="719">
          <cell r="A719" t="str">
            <v>LICOSenergia</v>
          </cell>
          <cell r="B719">
            <v>14</v>
          </cell>
          <cell r="C719">
            <v>1</v>
          </cell>
        </row>
        <row r="720">
          <cell r="A720" t="str">
            <v>Greenfield South Power Corp</v>
          </cell>
          <cell r="B720">
            <v>14</v>
          </cell>
          <cell r="C720">
            <v>1</v>
          </cell>
        </row>
        <row r="721">
          <cell r="A721" t="str">
            <v>Eastern Power</v>
          </cell>
          <cell r="B721">
            <v>14</v>
          </cell>
          <cell r="C721">
            <v>1</v>
          </cell>
        </row>
        <row r="722">
          <cell r="A722" t="str">
            <v>KWA Contracting</v>
          </cell>
          <cell r="B722">
            <v>14</v>
          </cell>
          <cell r="C722">
            <v>1</v>
          </cell>
        </row>
        <row r="723">
          <cell r="A723" t="str">
            <v>Hillgrove Resources</v>
          </cell>
          <cell r="B723">
            <v>14</v>
          </cell>
          <cell r="C723">
            <v>1</v>
          </cell>
        </row>
        <row r="724">
          <cell r="A724" t="str">
            <v>Elemental Energy</v>
          </cell>
          <cell r="B724">
            <v>14</v>
          </cell>
          <cell r="C724">
            <v>1</v>
          </cell>
        </row>
        <row r="725">
          <cell r="A725" t="str">
            <v>NextEnergy Solar Fund</v>
          </cell>
          <cell r="B725">
            <v>14</v>
          </cell>
          <cell r="C725">
            <v>1</v>
          </cell>
        </row>
        <row r="726">
          <cell r="A726" t="str">
            <v>Group Five</v>
          </cell>
          <cell r="B726">
            <v>14</v>
          </cell>
          <cell r="C726">
            <v>1</v>
          </cell>
        </row>
        <row r="727">
          <cell r="A727" t="str">
            <v>Urbasolar</v>
          </cell>
          <cell r="B727">
            <v>14</v>
          </cell>
          <cell r="C727">
            <v>1</v>
          </cell>
        </row>
        <row r="728">
          <cell r="A728" t="str">
            <v>EnQuest</v>
          </cell>
          <cell r="B728">
            <v>14</v>
          </cell>
          <cell r="C728">
            <v>1</v>
          </cell>
        </row>
        <row r="729">
          <cell r="A729" t="str">
            <v>Enertrag</v>
          </cell>
          <cell r="B729">
            <v>14</v>
          </cell>
          <cell r="C729">
            <v>1</v>
          </cell>
        </row>
        <row r="730">
          <cell r="A730" t="str">
            <v>Bilgin Enerji</v>
          </cell>
          <cell r="B730">
            <v>14</v>
          </cell>
          <cell r="C730">
            <v>1</v>
          </cell>
        </row>
        <row r="731">
          <cell r="A731" t="str">
            <v>Temiscouata Regional County Municipality</v>
          </cell>
          <cell r="B731">
            <v>14</v>
          </cell>
          <cell r="C731">
            <v>1</v>
          </cell>
        </row>
        <row r="732">
          <cell r="A732" t="str">
            <v>iTerra Wind</v>
          </cell>
          <cell r="B732">
            <v>14</v>
          </cell>
          <cell r="C732">
            <v>1</v>
          </cell>
        </row>
        <row r="733">
          <cell r="A733" t="str">
            <v>POSCO</v>
          </cell>
          <cell r="B733">
            <v>14</v>
          </cell>
          <cell r="C733">
            <v>1</v>
          </cell>
        </row>
        <row r="734">
          <cell r="A734" t="str">
            <v>TEPCO</v>
          </cell>
          <cell r="B734">
            <v>14</v>
          </cell>
          <cell r="C734">
            <v>1</v>
          </cell>
        </row>
        <row r="735">
          <cell r="A735" t="str">
            <v>CRC Obras y Servicios</v>
          </cell>
          <cell r="B735">
            <v>14</v>
          </cell>
          <cell r="C735">
            <v>1</v>
          </cell>
        </row>
        <row r="736">
          <cell r="A736" t="str">
            <v>Covsa</v>
          </cell>
          <cell r="B736">
            <v>14</v>
          </cell>
          <cell r="C736">
            <v>1</v>
          </cell>
        </row>
        <row r="737">
          <cell r="A737" t="str">
            <v>Construcciones Taboada y Ramos</v>
          </cell>
          <cell r="B737">
            <v>14</v>
          </cell>
          <cell r="C737">
            <v>1</v>
          </cell>
        </row>
        <row r="738">
          <cell r="A738" t="str">
            <v>Bansal Group</v>
          </cell>
          <cell r="B738">
            <v>14</v>
          </cell>
          <cell r="C738">
            <v>1</v>
          </cell>
        </row>
        <row r="739">
          <cell r="A739" t="str">
            <v>Azure Power</v>
          </cell>
          <cell r="B739">
            <v>14</v>
          </cell>
          <cell r="C739">
            <v>1</v>
          </cell>
        </row>
        <row r="740">
          <cell r="A740" t="str">
            <v>Quercus</v>
          </cell>
          <cell r="B740">
            <v>14</v>
          </cell>
          <cell r="C740">
            <v>1</v>
          </cell>
        </row>
        <row r="741">
          <cell r="A741" t="str">
            <v>Storm Holding</v>
          </cell>
          <cell r="B741">
            <v>14</v>
          </cell>
          <cell r="C741">
            <v>1</v>
          </cell>
        </row>
        <row r="742">
          <cell r="A742" t="str">
            <v>Hokuto Electrical Construction</v>
          </cell>
          <cell r="B742">
            <v>14</v>
          </cell>
          <cell r="C742">
            <v>1</v>
          </cell>
        </row>
        <row r="743">
          <cell r="A743" t="str">
            <v>Kyuden Mirai Energy</v>
          </cell>
          <cell r="B743">
            <v>14</v>
          </cell>
          <cell r="C743">
            <v>1</v>
          </cell>
        </row>
        <row r="744">
          <cell r="A744" t="str">
            <v>Lyraspect Investments</v>
          </cell>
          <cell r="B744">
            <v>14</v>
          </cell>
          <cell r="C744">
            <v>1</v>
          </cell>
        </row>
        <row r="745">
          <cell r="A745" t="str">
            <v>Mulilo De Aar 2 North Wind Community (RF) Proprietary Limited</v>
          </cell>
          <cell r="B745">
            <v>14</v>
          </cell>
          <cell r="C745">
            <v>1</v>
          </cell>
        </row>
        <row r="746">
          <cell r="A746" t="str">
            <v>AGR Renewables</v>
          </cell>
          <cell r="B746">
            <v>14</v>
          </cell>
          <cell r="C746">
            <v>1</v>
          </cell>
        </row>
        <row r="747">
          <cell r="A747" t="str">
            <v>American Metals &amp; Coal International - AMCI</v>
          </cell>
          <cell r="B747">
            <v>14</v>
          </cell>
          <cell r="C747">
            <v>1</v>
          </cell>
        </row>
        <row r="748">
          <cell r="A748" t="str">
            <v>Nirgua Canarías</v>
          </cell>
          <cell r="B748">
            <v>14</v>
          </cell>
          <cell r="C748">
            <v>1</v>
          </cell>
        </row>
        <row r="749">
          <cell r="A749" t="str">
            <v>Transitia</v>
          </cell>
          <cell r="B749">
            <v>14</v>
          </cell>
          <cell r="C749">
            <v>1</v>
          </cell>
        </row>
        <row r="750">
          <cell r="A750" t="str">
            <v>Extraco</v>
          </cell>
          <cell r="B750">
            <v>14</v>
          </cell>
          <cell r="C750">
            <v>1</v>
          </cell>
        </row>
        <row r="751">
          <cell r="A751" t="str">
            <v>Pessina Costruzioni</v>
          </cell>
          <cell r="B751">
            <v>14</v>
          </cell>
          <cell r="C751">
            <v>1</v>
          </cell>
        </row>
        <row r="752">
          <cell r="A752" t="str">
            <v>UMaAG</v>
          </cell>
          <cell r="B752">
            <v>14</v>
          </cell>
          <cell r="C752">
            <v>1</v>
          </cell>
        </row>
        <row r="753">
          <cell r="A753" t="str">
            <v>Holocene</v>
          </cell>
          <cell r="B753">
            <v>14</v>
          </cell>
          <cell r="C753">
            <v>1</v>
          </cell>
        </row>
        <row r="754">
          <cell r="A754" t="str">
            <v>BlueCrest Energy</v>
          </cell>
          <cell r="B754">
            <v>14</v>
          </cell>
          <cell r="C754">
            <v>1</v>
          </cell>
        </row>
        <row r="755">
          <cell r="A755" t="str">
            <v>Eco Power Shri Lanka</v>
          </cell>
          <cell r="B755">
            <v>14</v>
          </cell>
          <cell r="C755">
            <v>1</v>
          </cell>
        </row>
        <row r="756">
          <cell r="A756" t="str">
            <v>Conergy</v>
          </cell>
          <cell r="B756">
            <v>14</v>
          </cell>
          <cell r="C756">
            <v>1</v>
          </cell>
        </row>
        <row r="757">
          <cell r="A757" t="str">
            <v>Ormonde Mining</v>
          </cell>
          <cell r="B757">
            <v>14</v>
          </cell>
          <cell r="C757">
            <v>1</v>
          </cell>
        </row>
        <row r="758">
          <cell r="A758" t="str">
            <v>Millenium Investment Azipo</v>
          </cell>
          <cell r="B758">
            <v>14</v>
          </cell>
          <cell r="C758">
            <v>1</v>
          </cell>
        </row>
        <row r="759">
          <cell r="A759" t="str">
            <v>Fraport</v>
          </cell>
          <cell r="B759">
            <v>14</v>
          </cell>
          <cell r="C759">
            <v>1</v>
          </cell>
        </row>
        <row r="760">
          <cell r="A760" t="str">
            <v>Encalso Construções</v>
          </cell>
          <cell r="B760">
            <v>14</v>
          </cell>
          <cell r="C760">
            <v>1</v>
          </cell>
        </row>
        <row r="761">
          <cell r="A761" t="str">
            <v>Tre Power</v>
          </cell>
          <cell r="B761">
            <v>14</v>
          </cell>
          <cell r="C761">
            <v>1</v>
          </cell>
        </row>
        <row r="762">
          <cell r="A762" t="str">
            <v>Future Growth Asset Management</v>
          </cell>
          <cell r="B762">
            <v>14</v>
          </cell>
          <cell r="C762">
            <v>1</v>
          </cell>
        </row>
        <row r="763">
          <cell r="A763" t="str">
            <v>Export-Import Bank of Korea</v>
          </cell>
          <cell r="B763">
            <v>14</v>
          </cell>
          <cell r="C763">
            <v>1</v>
          </cell>
        </row>
        <row r="764">
          <cell r="A764" t="str">
            <v>Cargill</v>
          </cell>
          <cell r="B764">
            <v>14</v>
          </cell>
          <cell r="C764">
            <v>1</v>
          </cell>
        </row>
        <row r="765">
          <cell r="A765" t="str">
            <v>TriStar Oil &amp; Gas</v>
          </cell>
          <cell r="B765">
            <v>14</v>
          </cell>
          <cell r="C765">
            <v>1</v>
          </cell>
        </row>
        <row r="766">
          <cell r="A766" t="str">
            <v>Sultanate of Oman</v>
          </cell>
          <cell r="B766">
            <v>14</v>
          </cell>
          <cell r="C766">
            <v>1</v>
          </cell>
        </row>
        <row r="767">
          <cell r="A767" t="str">
            <v>Chorus Clean Energy</v>
          </cell>
          <cell r="B767">
            <v>14</v>
          </cell>
          <cell r="C767">
            <v>1</v>
          </cell>
        </row>
        <row r="768">
          <cell r="A768" t="str">
            <v>Green Power Investment Group</v>
          </cell>
          <cell r="B768">
            <v>14</v>
          </cell>
          <cell r="C768">
            <v>1</v>
          </cell>
        </row>
        <row r="769">
          <cell r="A769" t="str">
            <v>PMV</v>
          </cell>
          <cell r="B769">
            <v>14</v>
          </cell>
          <cell r="C769">
            <v>1</v>
          </cell>
        </row>
        <row r="770">
          <cell r="A770" t="str">
            <v>Zim Ports</v>
          </cell>
          <cell r="B770">
            <v>14</v>
          </cell>
          <cell r="C770">
            <v>1</v>
          </cell>
        </row>
        <row r="771">
          <cell r="A771" t="str">
            <v>COSCO</v>
          </cell>
          <cell r="B771">
            <v>14</v>
          </cell>
          <cell r="C771">
            <v>1</v>
          </cell>
        </row>
        <row r="772">
          <cell r="A772" t="str">
            <v>Geochang Wind Power</v>
          </cell>
          <cell r="B772">
            <v>14</v>
          </cell>
          <cell r="C772">
            <v>1</v>
          </cell>
        </row>
        <row r="773">
          <cell r="A773" t="str">
            <v>Silicon Ranch Corporation</v>
          </cell>
          <cell r="B773">
            <v>14</v>
          </cell>
          <cell r="C773">
            <v>1</v>
          </cell>
        </row>
        <row r="774">
          <cell r="A774" t="str">
            <v>Shaiyo Triple A</v>
          </cell>
          <cell r="B774">
            <v>14</v>
          </cell>
          <cell r="C774">
            <v>1</v>
          </cell>
        </row>
        <row r="775">
          <cell r="A775" t="str">
            <v>COFEPP</v>
          </cell>
          <cell r="B775">
            <v>14</v>
          </cell>
          <cell r="C775">
            <v>1</v>
          </cell>
        </row>
        <row r="776">
          <cell r="A776" t="str">
            <v>Gruppo Falck</v>
          </cell>
          <cell r="B776">
            <v>14</v>
          </cell>
          <cell r="C776">
            <v>1</v>
          </cell>
        </row>
        <row r="777">
          <cell r="A777" t="str">
            <v>Aldridge</v>
          </cell>
          <cell r="B777">
            <v>14</v>
          </cell>
          <cell r="C777">
            <v>1</v>
          </cell>
        </row>
        <row r="778">
          <cell r="A778" t="str">
            <v>Aktor</v>
          </cell>
          <cell r="B778">
            <v>14</v>
          </cell>
          <cell r="C778">
            <v>1</v>
          </cell>
        </row>
        <row r="779">
          <cell r="A779" t="str">
            <v>Helektor</v>
          </cell>
          <cell r="B779">
            <v>14</v>
          </cell>
          <cell r="C779">
            <v>1</v>
          </cell>
        </row>
        <row r="780">
          <cell r="A780" t="str">
            <v>Tabreed</v>
          </cell>
          <cell r="B780">
            <v>14</v>
          </cell>
          <cell r="C780">
            <v>1</v>
          </cell>
        </row>
        <row r="781">
          <cell r="A781" t="str">
            <v>RUSD Investment Bank</v>
          </cell>
          <cell r="B781">
            <v>14</v>
          </cell>
          <cell r="C781">
            <v>1</v>
          </cell>
        </row>
        <row r="782">
          <cell r="A782" t="str">
            <v>AREAM</v>
          </cell>
          <cell r="B782">
            <v>14</v>
          </cell>
          <cell r="C782">
            <v>1</v>
          </cell>
        </row>
        <row r="783">
          <cell r="A783" t="str">
            <v>Dalkia</v>
          </cell>
          <cell r="B783">
            <v>14</v>
          </cell>
          <cell r="C783">
            <v>1</v>
          </cell>
        </row>
        <row r="784">
          <cell r="A784" t="str">
            <v>Ehvert</v>
          </cell>
          <cell r="B784">
            <v>14</v>
          </cell>
          <cell r="C784">
            <v>1</v>
          </cell>
        </row>
        <row r="785">
          <cell r="A785" t="str">
            <v>Natixis</v>
          </cell>
          <cell r="B785">
            <v>14</v>
          </cell>
          <cell r="C785">
            <v>1</v>
          </cell>
        </row>
        <row r="786">
          <cell r="A786" t="str">
            <v>Côte-de-Beaupré Regional County Municipality</v>
          </cell>
          <cell r="B786">
            <v>14</v>
          </cell>
          <cell r="C786">
            <v>1</v>
          </cell>
        </row>
        <row r="787">
          <cell r="A787" t="str">
            <v>Gat Energy</v>
          </cell>
          <cell r="B787">
            <v>14</v>
          </cell>
          <cell r="C787">
            <v>1</v>
          </cell>
        </row>
        <row r="788">
          <cell r="A788" t="str">
            <v>Mirvac</v>
          </cell>
          <cell r="B788">
            <v>14</v>
          </cell>
          <cell r="C788">
            <v>1</v>
          </cell>
        </row>
        <row r="789">
          <cell r="A789" t="str">
            <v>National Australia Bank</v>
          </cell>
          <cell r="B789">
            <v>14</v>
          </cell>
          <cell r="C789">
            <v>1</v>
          </cell>
        </row>
        <row r="790">
          <cell r="A790" t="str">
            <v>Statewide Super</v>
          </cell>
          <cell r="B790">
            <v>14</v>
          </cell>
          <cell r="C790">
            <v>1</v>
          </cell>
        </row>
        <row r="791">
          <cell r="A791" t="str">
            <v>Q-Infrastructure</v>
          </cell>
          <cell r="B791">
            <v>14</v>
          </cell>
          <cell r="C791">
            <v>1</v>
          </cell>
        </row>
        <row r="792">
          <cell r="A792" t="str">
            <v>CK Hutchison Holdings</v>
          </cell>
          <cell r="B792">
            <v>14</v>
          </cell>
          <cell r="C792">
            <v>1</v>
          </cell>
        </row>
        <row r="793">
          <cell r="A793" t="str">
            <v>Nordic Solar Energy</v>
          </cell>
          <cell r="B793">
            <v>14</v>
          </cell>
          <cell r="C793">
            <v>1</v>
          </cell>
        </row>
        <row r="794">
          <cell r="A794" t="str">
            <v>Northleaf Capital Partners</v>
          </cell>
          <cell r="B794">
            <v>14</v>
          </cell>
          <cell r="C794">
            <v>1</v>
          </cell>
        </row>
        <row r="795">
          <cell r="A795" t="str">
            <v>PSA International</v>
          </cell>
          <cell r="B795">
            <v>14</v>
          </cell>
          <cell r="C795">
            <v>1</v>
          </cell>
        </row>
        <row r="796">
          <cell r="A796" t="str">
            <v>Public Investment Fund (Saudi)</v>
          </cell>
          <cell r="B796">
            <v>14</v>
          </cell>
          <cell r="C796">
            <v>1</v>
          </cell>
        </row>
        <row r="797">
          <cell r="A797" t="str">
            <v>United Arab Emirates</v>
          </cell>
          <cell r="B797">
            <v>14</v>
          </cell>
          <cell r="C797">
            <v>1</v>
          </cell>
        </row>
        <row r="798">
          <cell r="A798" t="str">
            <v>Catalyst Private Equity Fund</v>
          </cell>
          <cell r="B798">
            <v>14</v>
          </cell>
          <cell r="C798">
            <v>1</v>
          </cell>
        </row>
        <row r="799">
          <cell r="A799" t="str">
            <v>FLS Energy Inc.</v>
          </cell>
          <cell r="B799">
            <v>14</v>
          </cell>
          <cell r="C799">
            <v>1</v>
          </cell>
        </row>
        <row r="800">
          <cell r="A800" t="str">
            <v>LGO Energy</v>
          </cell>
          <cell r="B800">
            <v>14</v>
          </cell>
          <cell r="C800">
            <v>1</v>
          </cell>
        </row>
        <row r="801">
          <cell r="A801" t="str">
            <v>Esteban Morras</v>
          </cell>
          <cell r="B801">
            <v>14</v>
          </cell>
          <cell r="C801">
            <v>1</v>
          </cell>
        </row>
        <row r="802">
          <cell r="A802" t="str">
            <v>Lisdowney Wind Farm</v>
          </cell>
          <cell r="B802">
            <v>14</v>
          </cell>
          <cell r="C802">
            <v>1</v>
          </cell>
        </row>
        <row r="803">
          <cell r="A803" t="str">
            <v>Valorem Energie</v>
          </cell>
          <cell r="B803">
            <v>14</v>
          </cell>
          <cell r="C803">
            <v>1</v>
          </cell>
        </row>
        <row r="804">
          <cell r="A804" t="str">
            <v>Petrofac</v>
          </cell>
          <cell r="B804">
            <v>14</v>
          </cell>
          <cell r="C804">
            <v>1</v>
          </cell>
        </row>
        <row r="805">
          <cell r="A805" t="str">
            <v>CPFL Energia</v>
          </cell>
          <cell r="B805">
            <v>14</v>
          </cell>
          <cell r="C805">
            <v>1</v>
          </cell>
        </row>
        <row r="806">
          <cell r="A806" t="str">
            <v>BP Construction</v>
          </cell>
          <cell r="B806">
            <v>14</v>
          </cell>
          <cell r="C806">
            <v>1</v>
          </cell>
        </row>
        <row r="807">
          <cell r="A807" t="str">
            <v>Fayat</v>
          </cell>
          <cell r="B807">
            <v>14</v>
          </cell>
          <cell r="C807">
            <v>1</v>
          </cell>
        </row>
        <row r="808">
          <cell r="A808" t="str">
            <v>Maas Capital Renewables</v>
          </cell>
          <cell r="B808">
            <v>14</v>
          </cell>
          <cell r="C808">
            <v>1</v>
          </cell>
        </row>
        <row r="809">
          <cell r="A809" t="str">
            <v>Yard Energy</v>
          </cell>
          <cell r="B809">
            <v>14</v>
          </cell>
          <cell r="C809">
            <v>1</v>
          </cell>
        </row>
        <row r="810">
          <cell r="A810" t="str">
            <v>Fagen</v>
          </cell>
          <cell r="B810">
            <v>14</v>
          </cell>
          <cell r="C810">
            <v>1</v>
          </cell>
        </row>
        <row r="811">
          <cell r="A811" t="str">
            <v>Energy Management Inc</v>
          </cell>
          <cell r="B811">
            <v>14</v>
          </cell>
          <cell r="C811">
            <v>1</v>
          </cell>
        </row>
        <row r="812">
          <cell r="A812" t="str">
            <v>TSK Grupo</v>
          </cell>
          <cell r="B812">
            <v>14</v>
          </cell>
          <cell r="C812">
            <v>1</v>
          </cell>
        </row>
        <row r="813">
          <cell r="A813" t="str">
            <v>Enerparc</v>
          </cell>
          <cell r="B813">
            <v>14</v>
          </cell>
          <cell r="C813">
            <v>1</v>
          </cell>
        </row>
        <row r="814">
          <cell r="A814" t="str">
            <v>Vimy Resources</v>
          </cell>
          <cell r="B814">
            <v>14</v>
          </cell>
          <cell r="C814">
            <v>1</v>
          </cell>
        </row>
        <row r="815">
          <cell r="A815" t="str">
            <v>Energie AG Oberosterreich</v>
          </cell>
          <cell r="B815">
            <v>14</v>
          </cell>
          <cell r="C815">
            <v>1</v>
          </cell>
        </row>
        <row r="816">
          <cell r="A816" t="str">
            <v>4P Envest</v>
          </cell>
          <cell r="B816">
            <v>14</v>
          </cell>
          <cell r="C816">
            <v>1</v>
          </cell>
        </row>
        <row r="817">
          <cell r="A817" t="str">
            <v>GN Renewable Investments</v>
          </cell>
          <cell r="B817">
            <v>14</v>
          </cell>
          <cell r="C817">
            <v>1</v>
          </cell>
        </row>
        <row r="818">
          <cell r="A818" t="str">
            <v>Mulilo De Aar Wind Community (RF) Proprietary Limited</v>
          </cell>
          <cell r="B818">
            <v>14</v>
          </cell>
          <cell r="C818">
            <v>1</v>
          </cell>
        </row>
        <row r="819">
          <cell r="A819" t="str">
            <v>AB Unternehmensberatung &amp; Beteiligungsgesellschaft mbH</v>
          </cell>
          <cell r="B819">
            <v>14</v>
          </cell>
          <cell r="C819">
            <v>1</v>
          </cell>
        </row>
        <row r="820">
          <cell r="A820" t="str">
            <v>Zhenfa Group</v>
          </cell>
          <cell r="B820">
            <v>14</v>
          </cell>
          <cell r="C820">
            <v>1</v>
          </cell>
        </row>
        <row r="821">
          <cell r="A821" t="str">
            <v>Lotte Group</v>
          </cell>
          <cell r="B821">
            <v>14</v>
          </cell>
          <cell r="C821">
            <v>1</v>
          </cell>
        </row>
        <row r="822">
          <cell r="A822" t="str">
            <v>9Ren Group</v>
          </cell>
          <cell r="B822">
            <v>14</v>
          </cell>
          <cell r="C822">
            <v>1</v>
          </cell>
        </row>
        <row r="823">
          <cell r="A823" t="str">
            <v>Power Energy Corp</v>
          </cell>
          <cell r="B823">
            <v>14</v>
          </cell>
          <cell r="C823">
            <v>1</v>
          </cell>
        </row>
        <row r="824">
          <cell r="A824" t="str">
            <v>Kingdom Electricity Company</v>
          </cell>
          <cell r="B824">
            <v>14</v>
          </cell>
          <cell r="C824">
            <v>1</v>
          </cell>
        </row>
        <row r="825">
          <cell r="A825" t="str">
            <v>EnerCap</v>
          </cell>
          <cell r="B825">
            <v>14</v>
          </cell>
          <cell r="C825">
            <v>1</v>
          </cell>
        </row>
        <row r="826">
          <cell r="A826" t="str">
            <v>Canepa Asset Management</v>
          </cell>
          <cell r="B826">
            <v>14</v>
          </cell>
          <cell r="C826">
            <v>1</v>
          </cell>
        </row>
        <row r="827">
          <cell r="A827" t="str">
            <v>Doray Minerals Ltd</v>
          </cell>
          <cell r="B827">
            <v>14</v>
          </cell>
          <cell r="C827">
            <v>1</v>
          </cell>
        </row>
        <row r="828">
          <cell r="A828" t="str">
            <v>Global Spectrum</v>
          </cell>
          <cell r="B828">
            <v>14</v>
          </cell>
          <cell r="C828">
            <v>1</v>
          </cell>
        </row>
        <row r="829">
          <cell r="A829" t="str">
            <v>AWW</v>
          </cell>
          <cell r="B829">
            <v>14</v>
          </cell>
          <cell r="C829">
            <v>1</v>
          </cell>
        </row>
        <row r="830">
          <cell r="A830" t="str">
            <v>LGsuper</v>
          </cell>
          <cell r="B830">
            <v>14</v>
          </cell>
          <cell r="C830">
            <v>1</v>
          </cell>
        </row>
        <row r="831">
          <cell r="A831" t="str">
            <v>PT BS Energy</v>
          </cell>
          <cell r="B831">
            <v>14</v>
          </cell>
          <cell r="C831">
            <v>1</v>
          </cell>
        </row>
        <row r="832">
          <cell r="A832" t="str">
            <v>ULE Energy</v>
          </cell>
          <cell r="B832">
            <v>14</v>
          </cell>
          <cell r="C832">
            <v>1</v>
          </cell>
        </row>
        <row r="833">
          <cell r="A833" t="str">
            <v>Saugeen Ojibway Nation</v>
          </cell>
          <cell r="B833">
            <v>14</v>
          </cell>
          <cell r="C833">
            <v>1</v>
          </cell>
        </row>
        <row r="834">
          <cell r="A834" t="str">
            <v>IC ICTAS Construction</v>
          </cell>
          <cell r="B834">
            <v>14</v>
          </cell>
          <cell r="C834">
            <v>1</v>
          </cell>
        </row>
        <row r="835">
          <cell r="A835" t="str">
            <v>KCC Buildcon Pvt. Ltd.</v>
          </cell>
          <cell r="B835">
            <v>14</v>
          </cell>
          <cell r="C835">
            <v>1</v>
          </cell>
        </row>
        <row r="836">
          <cell r="A836" t="str">
            <v>Goddard Catering Group</v>
          </cell>
          <cell r="B836">
            <v>14</v>
          </cell>
          <cell r="C836">
            <v>1</v>
          </cell>
        </row>
        <row r="837">
          <cell r="A837" t="str">
            <v>Mytilineos</v>
          </cell>
          <cell r="B837">
            <v>14</v>
          </cell>
          <cell r="C837">
            <v>1</v>
          </cell>
        </row>
        <row r="838">
          <cell r="A838" t="str">
            <v>Kier</v>
          </cell>
          <cell r="B838">
            <v>14</v>
          </cell>
          <cell r="C838">
            <v>1</v>
          </cell>
        </row>
        <row r="839">
          <cell r="A839" t="str">
            <v>Graham Group Ltd (Canada)</v>
          </cell>
          <cell r="B839">
            <v>14</v>
          </cell>
          <cell r="C839">
            <v>1</v>
          </cell>
        </row>
        <row r="840">
          <cell r="A840" t="str">
            <v>Ecosolar</v>
          </cell>
          <cell r="B840">
            <v>14</v>
          </cell>
          <cell r="C840">
            <v>1</v>
          </cell>
        </row>
        <row r="841">
          <cell r="A841" t="str">
            <v>The Infrastructure Fund</v>
          </cell>
          <cell r="B841">
            <v>14</v>
          </cell>
          <cell r="C841">
            <v>1</v>
          </cell>
        </row>
        <row r="842">
          <cell r="A842" t="str">
            <v>Suay Enerji Sanayi ve Ticaret A.S</v>
          </cell>
          <cell r="B842">
            <v>14</v>
          </cell>
          <cell r="C842">
            <v>1</v>
          </cell>
        </row>
        <row r="843">
          <cell r="A843" t="str">
            <v>Cemex</v>
          </cell>
          <cell r="B843">
            <v>14</v>
          </cell>
          <cell r="C843">
            <v>1</v>
          </cell>
        </row>
        <row r="844">
          <cell r="A844" t="str">
            <v>EDL</v>
          </cell>
          <cell r="B844">
            <v>14</v>
          </cell>
          <cell r="C844">
            <v>1</v>
          </cell>
        </row>
        <row r="845">
          <cell r="A845" t="str">
            <v>Pro Ventum</v>
          </cell>
          <cell r="B845">
            <v>14</v>
          </cell>
          <cell r="C845">
            <v>1</v>
          </cell>
        </row>
        <row r="846">
          <cell r="A846" t="str">
            <v>DOST Enerji</v>
          </cell>
          <cell r="B846">
            <v>14</v>
          </cell>
          <cell r="C846">
            <v>1</v>
          </cell>
        </row>
        <row r="847">
          <cell r="A847" t="str">
            <v>Winco Energreen</v>
          </cell>
          <cell r="B847">
            <v>14</v>
          </cell>
          <cell r="C847">
            <v>1</v>
          </cell>
        </row>
        <row r="848">
          <cell r="A848" t="str">
            <v>FES Investments</v>
          </cell>
          <cell r="B848">
            <v>14</v>
          </cell>
          <cell r="C848">
            <v>1</v>
          </cell>
        </row>
        <row r="849">
          <cell r="A849" t="str">
            <v>Robertson Group</v>
          </cell>
          <cell r="B849">
            <v>14</v>
          </cell>
          <cell r="C849">
            <v>1</v>
          </cell>
        </row>
        <row r="850">
          <cell r="A850" t="str">
            <v>Optima Energia</v>
          </cell>
          <cell r="B850">
            <v>14</v>
          </cell>
          <cell r="C850">
            <v>1</v>
          </cell>
        </row>
        <row r="851">
          <cell r="A851" t="str">
            <v>Valecha Engineering Ltd</v>
          </cell>
          <cell r="B851">
            <v>14</v>
          </cell>
          <cell r="C851">
            <v>1</v>
          </cell>
        </row>
        <row r="852">
          <cell r="A852" t="str">
            <v>Corporacion Masaveu</v>
          </cell>
          <cell r="B852">
            <v>14</v>
          </cell>
          <cell r="C852">
            <v>1</v>
          </cell>
        </row>
        <row r="853">
          <cell r="A853" t="str">
            <v>Sistemi Energetici</v>
          </cell>
          <cell r="B853">
            <v>14</v>
          </cell>
          <cell r="C853">
            <v>1</v>
          </cell>
        </row>
        <row r="854">
          <cell r="A854" t="str">
            <v>Frontier Capital Management</v>
          </cell>
          <cell r="B854">
            <v>14</v>
          </cell>
          <cell r="C854">
            <v>1</v>
          </cell>
        </row>
        <row r="855">
          <cell r="A855" t="str">
            <v>Empresa Nacional de Aeroportos e Segurança Aérea</v>
          </cell>
          <cell r="B855">
            <v>14</v>
          </cell>
          <cell r="C855">
            <v>1</v>
          </cell>
        </row>
        <row r="856">
          <cell r="A856" t="str">
            <v>Sila Grup</v>
          </cell>
          <cell r="B856">
            <v>14</v>
          </cell>
          <cell r="C856">
            <v>1</v>
          </cell>
        </row>
        <row r="857">
          <cell r="A857" t="str">
            <v>Sam Yapı Sanayi ve Ticaret</v>
          </cell>
          <cell r="B857">
            <v>14</v>
          </cell>
          <cell r="C857">
            <v>1</v>
          </cell>
        </row>
        <row r="858">
          <cell r="A858" t="str">
            <v>Edilfrair Costruzioni Generali S.p.A.</v>
          </cell>
          <cell r="B858">
            <v>14</v>
          </cell>
          <cell r="C858">
            <v>1</v>
          </cell>
        </row>
        <row r="859">
          <cell r="A859" t="str">
            <v>Community Health Partnerships</v>
          </cell>
          <cell r="B859">
            <v>14</v>
          </cell>
          <cell r="C859">
            <v>1</v>
          </cell>
        </row>
        <row r="860">
          <cell r="A860" t="str">
            <v>CarbonFree Technology</v>
          </cell>
          <cell r="B860">
            <v>14</v>
          </cell>
          <cell r="C860">
            <v>1</v>
          </cell>
        </row>
        <row r="861">
          <cell r="A861" t="str">
            <v>Importaciones Marktorne</v>
          </cell>
          <cell r="B861">
            <v>14</v>
          </cell>
          <cell r="C861">
            <v>1</v>
          </cell>
        </row>
        <row r="862">
          <cell r="A862" t="str">
            <v>Government of Dubai</v>
          </cell>
          <cell r="B862">
            <v>14</v>
          </cell>
          <cell r="C862">
            <v>1</v>
          </cell>
        </row>
        <row r="863">
          <cell r="A863" t="str">
            <v>Nippon Kanzai Co. Ltd.</v>
          </cell>
          <cell r="B863">
            <v>14</v>
          </cell>
          <cell r="C863">
            <v>1</v>
          </cell>
        </row>
        <row r="864">
          <cell r="A864" t="str">
            <v>Toda</v>
          </cell>
          <cell r="B864">
            <v>14</v>
          </cell>
          <cell r="C864">
            <v>1</v>
          </cell>
        </row>
        <row r="865">
          <cell r="A865" t="str">
            <v>Terminal Link</v>
          </cell>
          <cell r="B865">
            <v>14</v>
          </cell>
          <cell r="C865">
            <v>1</v>
          </cell>
        </row>
        <row r="866">
          <cell r="A866" t="str">
            <v>PGNiG</v>
          </cell>
          <cell r="B866">
            <v>14</v>
          </cell>
          <cell r="C866">
            <v>1</v>
          </cell>
        </row>
        <row r="867">
          <cell r="A867" t="str">
            <v>Bloom Energy Corporate</v>
          </cell>
          <cell r="B867">
            <v>14</v>
          </cell>
          <cell r="C867">
            <v>1</v>
          </cell>
        </row>
        <row r="868">
          <cell r="A868" t="str">
            <v>Bank Leumi Le-Israel</v>
          </cell>
          <cell r="B868">
            <v>14</v>
          </cell>
          <cell r="C868">
            <v>1</v>
          </cell>
        </row>
        <row r="869">
          <cell r="A869" t="str">
            <v>Noy Infrastructure Fund</v>
          </cell>
          <cell r="B869">
            <v>14</v>
          </cell>
          <cell r="C869">
            <v>1</v>
          </cell>
        </row>
        <row r="870">
          <cell r="A870" t="str">
            <v>ETU Energy Resources (RF) Proprietary Limited</v>
          </cell>
          <cell r="B870">
            <v>14</v>
          </cell>
          <cell r="C870">
            <v>1</v>
          </cell>
        </row>
        <row r="871">
          <cell r="A871" t="str">
            <v>Koehler Renewable Energy</v>
          </cell>
          <cell r="B871">
            <v>14</v>
          </cell>
          <cell r="C871">
            <v>1</v>
          </cell>
        </row>
        <row r="872">
          <cell r="A872" t="str">
            <v>Vento Ludens</v>
          </cell>
          <cell r="B872">
            <v>14</v>
          </cell>
          <cell r="C872">
            <v>1</v>
          </cell>
        </row>
        <row r="873">
          <cell r="A873" t="str">
            <v>Rebel Group</v>
          </cell>
          <cell r="B873">
            <v>14</v>
          </cell>
          <cell r="C873">
            <v>1</v>
          </cell>
        </row>
        <row r="874">
          <cell r="A874" t="str">
            <v>Commonwealth Bank of Australia</v>
          </cell>
          <cell r="B874">
            <v>14</v>
          </cell>
          <cell r="C874">
            <v>1</v>
          </cell>
        </row>
        <row r="875">
          <cell r="A875" t="str">
            <v>Prime Renewables</v>
          </cell>
          <cell r="B875">
            <v>14</v>
          </cell>
          <cell r="C875">
            <v>1</v>
          </cell>
        </row>
        <row r="876">
          <cell r="A876" t="str">
            <v>Desert Technologies</v>
          </cell>
          <cell r="B876">
            <v>14</v>
          </cell>
          <cell r="C876">
            <v>1</v>
          </cell>
        </row>
        <row r="877">
          <cell r="A877" t="str">
            <v>Maccaferri Industrial Group</v>
          </cell>
          <cell r="B877">
            <v>14</v>
          </cell>
          <cell r="C877">
            <v>1</v>
          </cell>
        </row>
        <row r="878">
          <cell r="A878" t="str">
            <v>Capital Stage</v>
          </cell>
          <cell r="B878">
            <v>14</v>
          </cell>
          <cell r="C878">
            <v>1</v>
          </cell>
        </row>
        <row r="879">
          <cell r="A879" t="str">
            <v>Boreas</v>
          </cell>
          <cell r="B879">
            <v>14</v>
          </cell>
          <cell r="C879">
            <v>1</v>
          </cell>
        </row>
        <row r="880">
          <cell r="A880" t="str">
            <v>BackBone Enterprises Ltd.</v>
          </cell>
          <cell r="B880">
            <v>14</v>
          </cell>
          <cell r="C880">
            <v>1</v>
          </cell>
        </row>
        <row r="881">
          <cell r="A881" t="str">
            <v>Construcciones y Auxiliar de Ferrocarriles</v>
          </cell>
          <cell r="B881">
            <v>14</v>
          </cell>
          <cell r="C881">
            <v>1</v>
          </cell>
        </row>
        <row r="882">
          <cell r="A882" t="str">
            <v>Pacific Niugini</v>
          </cell>
          <cell r="B882">
            <v>14</v>
          </cell>
          <cell r="C882">
            <v>1</v>
          </cell>
        </row>
        <row r="883">
          <cell r="A883" t="str">
            <v>Polat Enerji</v>
          </cell>
          <cell r="B883">
            <v>14</v>
          </cell>
          <cell r="C883">
            <v>1</v>
          </cell>
        </row>
        <row r="884">
          <cell r="A884" t="str">
            <v>Serinus Energy</v>
          </cell>
          <cell r="B884">
            <v>14</v>
          </cell>
          <cell r="C884">
            <v>1</v>
          </cell>
        </row>
        <row r="885">
          <cell r="A885" t="str">
            <v>EnergyAustralia</v>
          </cell>
          <cell r="B885">
            <v>14</v>
          </cell>
          <cell r="C885">
            <v>1</v>
          </cell>
        </row>
        <row r="886">
          <cell r="A886" t="str">
            <v>APA Group</v>
          </cell>
          <cell r="B886">
            <v>14</v>
          </cell>
          <cell r="C886">
            <v>1</v>
          </cell>
        </row>
        <row r="887">
          <cell r="A887" t="str">
            <v>AGL Energy</v>
          </cell>
          <cell r="B887">
            <v>14</v>
          </cell>
          <cell r="C887">
            <v>1</v>
          </cell>
        </row>
        <row r="888">
          <cell r="A888" t="str">
            <v>Government of Burkina Faso</v>
          </cell>
          <cell r="B888">
            <v>14</v>
          </cell>
          <cell r="C888">
            <v>1</v>
          </cell>
        </row>
        <row r="889">
          <cell r="A889" t="str">
            <v>Hemaraj</v>
          </cell>
          <cell r="B889">
            <v>14</v>
          </cell>
          <cell r="C889">
            <v>1</v>
          </cell>
        </row>
        <row r="890">
          <cell r="A890" t="str">
            <v>Argo Infrastructure Partners</v>
          </cell>
          <cell r="B890">
            <v>14</v>
          </cell>
          <cell r="C890">
            <v>1</v>
          </cell>
        </row>
        <row r="891">
          <cell r="A891" t="str">
            <v>Duisport</v>
          </cell>
          <cell r="B891">
            <v>14</v>
          </cell>
          <cell r="C891">
            <v>1</v>
          </cell>
        </row>
        <row r="892">
          <cell r="A892" t="str">
            <v>Tsebo Outsourcing Group</v>
          </cell>
          <cell r="B892">
            <v>14</v>
          </cell>
          <cell r="C892">
            <v>1</v>
          </cell>
        </row>
        <row r="893">
          <cell r="A893" t="str">
            <v>Trencon Construction</v>
          </cell>
          <cell r="B893">
            <v>14</v>
          </cell>
          <cell r="C893">
            <v>1</v>
          </cell>
        </row>
        <row r="894">
          <cell r="A894" t="str">
            <v>Broll Property Group</v>
          </cell>
          <cell r="B894">
            <v>14</v>
          </cell>
          <cell r="C894">
            <v>1</v>
          </cell>
        </row>
        <row r="895">
          <cell r="A895" t="str">
            <v>Praddin Energy</v>
          </cell>
          <cell r="B895">
            <v>14</v>
          </cell>
          <cell r="C895">
            <v>1</v>
          </cell>
        </row>
        <row r="896">
          <cell r="A896" t="str">
            <v>Lincoln National Corporation</v>
          </cell>
          <cell r="B896">
            <v>14</v>
          </cell>
          <cell r="C896">
            <v>1</v>
          </cell>
        </row>
        <row r="897">
          <cell r="A897" t="str">
            <v>LDO Group</v>
          </cell>
          <cell r="B897">
            <v>14</v>
          </cell>
          <cell r="C897">
            <v>1</v>
          </cell>
        </row>
        <row r="898">
          <cell r="A898" t="str">
            <v>ADIF - Administrador de Infraestructuras Ferroviarias</v>
          </cell>
          <cell r="B898">
            <v>14</v>
          </cell>
          <cell r="C898">
            <v>1</v>
          </cell>
        </row>
        <row r="899">
          <cell r="A899" t="str">
            <v>Arabia Trading &amp; Consulting</v>
          </cell>
          <cell r="B899">
            <v>14</v>
          </cell>
          <cell r="C899">
            <v>1</v>
          </cell>
        </row>
        <row r="900">
          <cell r="A900" t="str">
            <v>Hanwha</v>
          </cell>
          <cell r="B900">
            <v>14</v>
          </cell>
          <cell r="C900">
            <v>1</v>
          </cell>
        </row>
        <row r="901">
          <cell r="A901" t="str">
            <v>Watt Wind Energy</v>
          </cell>
          <cell r="B901">
            <v>14</v>
          </cell>
          <cell r="C901">
            <v>1</v>
          </cell>
        </row>
        <row r="902">
          <cell r="A902" t="str">
            <v>Helios Evosol</v>
          </cell>
          <cell r="B902">
            <v>14</v>
          </cell>
          <cell r="C902">
            <v>1</v>
          </cell>
        </row>
        <row r="903">
          <cell r="A903" t="str">
            <v>Shetland Islands Council</v>
          </cell>
          <cell r="B903">
            <v>14</v>
          </cell>
          <cell r="C903">
            <v>1</v>
          </cell>
        </row>
        <row r="904">
          <cell r="A904" t="str">
            <v>Infraventus</v>
          </cell>
          <cell r="B904">
            <v>14</v>
          </cell>
          <cell r="C904">
            <v>1</v>
          </cell>
        </row>
        <row r="905">
          <cell r="A905" t="str">
            <v>UPC Renewables</v>
          </cell>
          <cell r="B905">
            <v>14</v>
          </cell>
          <cell r="C905">
            <v>1</v>
          </cell>
        </row>
        <row r="906">
          <cell r="A906" t="str">
            <v>Jineral</v>
          </cell>
          <cell r="B906">
            <v>14</v>
          </cell>
          <cell r="C906">
            <v>1</v>
          </cell>
        </row>
        <row r="907">
          <cell r="A907" t="str">
            <v>Aalborg Energie Technik</v>
          </cell>
          <cell r="B907">
            <v>14</v>
          </cell>
          <cell r="C907">
            <v>1</v>
          </cell>
        </row>
        <row r="908">
          <cell r="A908" t="str">
            <v>Omega Solar Projects Pvt Ltd</v>
          </cell>
          <cell r="B908">
            <v>14</v>
          </cell>
          <cell r="C908">
            <v>1</v>
          </cell>
        </row>
        <row r="909">
          <cell r="A909" t="str">
            <v>SAAM Solar Power</v>
          </cell>
          <cell r="B909">
            <v>14</v>
          </cell>
          <cell r="C909">
            <v>1</v>
          </cell>
        </row>
        <row r="910">
          <cell r="A910" t="str">
            <v>Province of Bizkaia</v>
          </cell>
          <cell r="B910">
            <v>14</v>
          </cell>
          <cell r="C910">
            <v>1</v>
          </cell>
        </row>
        <row r="911">
          <cell r="A911" t="str">
            <v>Multitech LLC</v>
          </cell>
          <cell r="B911">
            <v>14</v>
          </cell>
          <cell r="C911">
            <v>1</v>
          </cell>
        </row>
        <row r="912">
          <cell r="A912" t="str">
            <v>Bank of Etihad</v>
          </cell>
          <cell r="B912">
            <v>14</v>
          </cell>
          <cell r="C912">
            <v>1</v>
          </cell>
        </row>
        <row r="913">
          <cell r="A913" t="str">
            <v>Conundrum Energy</v>
          </cell>
          <cell r="B913">
            <v>14</v>
          </cell>
          <cell r="C913">
            <v>1</v>
          </cell>
        </row>
        <row r="914">
          <cell r="A914" t="str">
            <v>No Fossil Fuel</v>
          </cell>
          <cell r="B914">
            <v>14</v>
          </cell>
          <cell r="C914">
            <v>1</v>
          </cell>
        </row>
        <row r="915">
          <cell r="A915" t="str">
            <v>Windlab</v>
          </cell>
          <cell r="B915">
            <v>14</v>
          </cell>
          <cell r="C915">
            <v>1</v>
          </cell>
        </row>
        <row r="916">
          <cell r="A916" t="str">
            <v>Scottish Government</v>
          </cell>
          <cell r="B916">
            <v>14</v>
          </cell>
          <cell r="C916">
            <v>1</v>
          </cell>
        </row>
        <row r="917">
          <cell r="A917" t="str">
            <v>PT Nusantara Hydro Alam</v>
          </cell>
          <cell r="B917">
            <v>14</v>
          </cell>
          <cell r="C917">
            <v>1</v>
          </cell>
        </row>
        <row r="918">
          <cell r="A918" t="str">
            <v>MKB Bank</v>
          </cell>
          <cell r="B918">
            <v>14</v>
          </cell>
          <cell r="C918">
            <v>1</v>
          </cell>
        </row>
        <row r="919">
          <cell r="A919" t="str">
            <v>Imbani Holdings</v>
          </cell>
          <cell r="B919">
            <v>14</v>
          </cell>
          <cell r="C919">
            <v>1</v>
          </cell>
        </row>
        <row r="920">
          <cell r="A920" t="str">
            <v>Servicios de Construcciones Tecnicas Geoclasa</v>
          </cell>
          <cell r="B920">
            <v>14</v>
          </cell>
          <cell r="C920">
            <v>1</v>
          </cell>
        </row>
        <row r="921">
          <cell r="A921" t="str">
            <v>Ross Trust</v>
          </cell>
          <cell r="B921">
            <v>14</v>
          </cell>
          <cell r="C921">
            <v>1</v>
          </cell>
        </row>
        <row r="922">
          <cell r="A922" t="str">
            <v>Carbotermo</v>
          </cell>
          <cell r="B922">
            <v>14</v>
          </cell>
          <cell r="C922">
            <v>1</v>
          </cell>
        </row>
        <row r="923">
          <cell r="A923" t="str">
            <v>Ente Vasco de la Energia</v>
          </cell>
          <cell r="B923">
            <v>14</v>
          </cell>
          <cell r="C923">
            <v>1</v>
          </cell>
        </row>
        <row r="924">
          <cell r="A924" t="str">
            <v>Bulletin Resources</v>
          </cell>
          <cell r="B924">
            <v>14</v>
          </cell>
          <cell r="C924">
            <v>1</v>
          </cell>
        </row>
        <row r="925">
          <cell r="A925" t="str">
            <v>Romax</v>
          </cell>
          <cell r="B925">
            <v>14</v>
          </cell>
          <cell r="C925">
            <v>1</v>
          </cell>
        </row>
        <row r="926">
          <cell r="A926" t="str">
            <v>Vetterli AG</v>
          </cell>
          <cell r="B926">
            <v>14</v>
          </cell>
          <cell r="C926">
            <v>1</v>
          </cell>
        </row>
        <row r="927">
          <cell r="A927" t="str">
            <v>Democo</v>
          </cell>
          <cell r="B927">
            <v>14</v>
          </cell>
          <cell r="C927">
            <v>1</v>
          </cell>
        </row>
        <row r="928">
          <cell r="A928" t="str">
            <v>Denys</v>
          </cell>
          <cell r="B928">
            <v>14</v>
          </cell>
          <cell r="C928">
            <v>1</v>
          </cell>
        </row>
        <row r="929">
          <cell r="A929" t="str">
            <v>Minor investors</v>
          </cell>
          <cell r="B929">
            <v>14</v>
          </cell>
          <cell r="C929">
            <v>1</v>
          </cell>
        </row>
        <row r="930">
          <cell r="A930" t="str">
            <v>Kutxabank</v>
          </cell>
          <cell r="B930">
            <v>14</v>
          </cell>
          <cell r="C930">
            <v>1</v>
          </cell>
        </row>
        <row r="931">
          <cell r="A931" t="str">
            <v>Mancomunidad de Municipios de la Margen Izquierda de la Ría del Nervión</v>
          </cell>
          <cell r="B931">
            <v>14</v>
          </cell>
          <cell r="C931">
            <v>1</v>
          </cell>
        </row>
      </sheetData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MLA"/>
      <sheetName val="2016_MLA"/>
      <sheetName val="MLA ForPublication"/>
      <sheetName val="2015 Bond Arrangers"/>
      <sheetName val="2016 Bond Arrangers"/>
      <sheetName val="Bond Arrangers For Publication"/>
      <sheetName val="2015 DFI"/>
      <sheetName val="2016_DFI"/>
      <sheetName val="DFI ForPublication"/>
      <sheetName val="2015 Financial Advisers"/>
      <sheetName val="2016 Financial Advisers"/>
      <sheetName val="FA ForPublication"/>
      <sheetName val="2015 Legal Advisers"/>
      <sheetName val="2016 Legal Advisers"/>
      <sheetName val="Legal Advisers ForPublication"/>
      <sheetName val="2015 Tech Advisers"/>
      <sheetName val="2016 Tech Advisers"/>
      <sheetName val="Tech Advisers ForPublication"/>
      <sheetName val="2015 Insurance advisers"/>
      <sheetName val="2016 Insurance advisers"/>
      <sheetName val="IA ForPublication"/>
      <sheetName val="2015 Sponsors"/>
      <sheetName val="2016_Sponsors"/>
      <sheetName val="Sponsors ForPubl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HSBC</v>
          </cell>
          <cell r="C2">
            <v>30201.24</v>
          </cell>
          <cell r="D2">
            <v>17</v>
          </cell>
          <cell r="E2">
            <v>8.91</v>
          </cell>
          <cell r="F2">
            <v>1</v>
          </cell>
        </row>
        <row r="3">
          <cell r="B3" t="str">
            <v>PwC</v>
          </cell>
          <cell r="C3">
            <v>23395.56</v>
          </cell>
          <cell r="D3">
            <v>24</v>
          </cell>
          <cell r="E3">
            <v>6.91</v>
          </cell>
          <cell r="F3">
            <v>2</v>
          </cell>
        </row>
        <row r="4">
          <cell r="B4" t="str">
            <v>Societe Generale</v>
          </cell>
          <cell r="C4">
            <v>22115.360000000001</v>
          </cell>
          <cell r="D4">
            <v>7</v>
          </cell>
          <cell r="E4">
            <v>6.53</v>
          </cell>
          <cell r="F4">
            <v>3</v>
          </cell>
        </row>
        <row r="5">
          <cell r="B5" t="str">
            <v>Ernst &amp; Young</v>
          </cell>
          <cell r="C5">
            <v>20199.86</v>
          </cell>
          <cell r="D5">
            <v>40</v>
          </cell>
          <cell r="E5">
            <v>5.96</v>
          </cell>
          <cell r="F5">
            <v>4</v>
          </cell>
        </row>
        <row r="6">
          <cell r="B6" t="str">
            <v>KPMG</v>
          </cell>
          <cell r="C6">
            <v>17538.84</v>
          </cell>
          <cell r="D6">
            <v>29</v>
          </cell>
          <cell r="E6">
            <v>5.18</v>
          </cell>
          <cell r="F6">
            <v>5</v>
          </cell>
        </row>
        <row r="7">
          <cell r="B7" t="str">
            <v>Macquarie</v>
          </cell>
          <cell r="C7">
            <v>16839.009999999998</v>
          </cell>
          <cell r="D7">
            <v>16</v>
          </cell>
          <cell r="E7">
            <v>4.97</v>
          </cell>
          <cell r="F7">
            <v>6</v>
          </cell>
        </row>
        <row r="8">
          <cell r="B8" t="str">
            <v>Santander</v>
          </cell>
          <cell r="C8">
            <v>12431.09</v>
          </cell>
          <cell r="D8">
            <v>28</v>
          </cell>
          <cell r="E8">
            <v>3.67</v>
          </cell>
          <cell r="F8">
            <v>7</v>
          </cell>
        </row>
        <row r="9">
          <cell r="B9" t="str">
            <v>Sumitomo Mitsui Financial Group</v>
          </cell>
          <cell r="C9">
            <v>11772.88</v>
          </cell>
          <cell r="D9">
            <v>8</v>
          </cell>
          <cell r="E9">
            <v>3.47</v>
          </cell>
          <cell r="F9">
            <v>8</v>
          </cell>
        </row>
        <row r="10">
          <cell r="B10" t="str">
            <v>UBS</v>
          </cell>
          <cell r="C10">
            <v>10901.41</v>
          </cell>
          <cell r="D10">
            <v>3</v>
          </cell>
          <cell r="E10">
            <v>3.22</v>
          </cell>
          <cell r="F10">
            <v>9</v>
          </cell>
        </row>
        <row r="11">
          <cell r="B11" t="str">
            <v>Evercore Partners</v>
          </cell>
          <cell r="C11">
            <v>9149.1299999999992</v>
          </cell>
          <cell r="D11">
            <v>2</v>
          </cell>
          <cell r="E11">
            <v>2.7</v>
          </cell>
          <cell r="F11">
            <v>10</v>
          </cell>
        </row>
        <row r="12">
          <cell r="B12" t="str">
            <v>Royal Bank of Canada</v>
          </cell>
          <cell r="C12">
            <v>8637.09</v>
          </cell>
          <cell r="D12">
            <v>12</v>
          </cell>
          <cell r="E12">
            <v>2.5499999999999998</v>
          </cell>
          <cell r="F12">
            <v>11</v>
          </cell>
        </row>
        <row r="13">
          <cell r="B13" t="str">
            <v>Mitsubishi UFJ Financial Group</v>
          </cell>
          <cell r="C13">
            <v>8245.15</v>
          </cell>
          <cell r="D13">
            <v>6</v>
          </cell>
          <cell r="E13">
            <v>2.4300000000000002</v>
          </cell>
          <cell r="F13">
            <v>12</v>
          </cell>
        </row>
        <row r="14">
          <cell r="B14" t="str">
            <v>Greengate</v>
          </cell>
          <cell r="C14">
            <v>8125</v>
          </cell>
          <cell r="D14">
            <v>1</v>
          </cell>
          <cell r="E14">
            <v>2.4</v>
          </cell>
          <cell r="F14">
            <v>13</v>
          </cell>
        </row>
        <row r="15">
          <cell r="B15" t="str">
            <v>State Bank of India</v>
          </cell>
          <cell r="C15">
            <v>7600.79</v>
          </cell>
          <cell r="D15">
            <v>17</v>
          </cell>
          <cell r="E15">
            <v>2.2400000000000002</v>
          </cell>
          <cell r="F15">
            <v>14</v>
          </cell>
        </row>
        <row r="16">
          <cell r="B16" t="str">
            <v>BNP Paribas</v>
          </cell>
          <cell r="C16">
            <v>7561.77</v>
          </cell>
          <cell r="D16">
            <v>4</v>
          </cell>
          <cell r="E16">
            <v>2.23</v>
          </cell>
          <cell r="F16">
            <v>15</v>
          </cell>
        </row>
        <row r="17">
          <cell r="B17" t="str">
            <v>Citigroup</v>
          </cell>
          <cell r="C17">
            <v>6151.72</v>
          </cell>
          <cell r="D17">
            <v>8</v>
          </cell>
          <cell r="E17">
            <v>1.82</v>
          </cell>
          <cell r="F17">
            <v>16</v>
          </cell>
        </row>
        <row r="18">
          <cell r="B18" t="str">
            <v>Moelis &amp; Company</v>
          </cell>
          <cell r="C18">
            <v>6126.7</v>
          </cell>
          <cell r="D18">
            <v>3</v>
          </cell>
          <cell r="E18">
            <v>1.81</v>
          </cell>
          <cell r="F18">
            <v>17</v>
          </cell>
        </row>
        <row r="19">
          <cell r="B19" t="str">
            <v>National Bank of Canada</v>
          </cell>
          <cell r="C19">
            <v>5896.82</v>
          </cell>
          <cell r="D19">
            <v>5</v>
          </cell>
          <cell r="E19">
            <v>1.74</v>
          </cell>
          <cell r="F19">
            <v>18</v>
          </cell>
        </row>
        <row r="20">
          <cell r="B20" t="str">
            <v>BBVA</v>
          </cell>
          <cell r="C20">
            <v>5855.23</v>
          </cell>
          <cell r="D20">
            <v>3</v>
          </cell>
          <cell r="E20">
            <v>1.73</v>
          </cell>
          <cell r="F20">
            <v>19</v>
          </cell>
        </row>
        <row r="21">
          <cell r="B21" t="str">
            <v>Rothschild</v>
          </cell>
          <cell r="C21">
            <v>5756.07</v>
          </cell>
          <cell r="D21">
            <v>4</v>
          </cell>
          <cell r="E21">
            <v>1.7</v>
          </cell>
          <cell r="F21">
            <v>20</v>
          </cell>
        </row>
        <row r="22">
          <cell r="B22" t="str">
            <v>Houlihan Lokey</v>
          </cell>
          <cell r="C22">
            <v>5581.9</v>
          </cell>
          <cell r="D22">
            <v>1</v>
          </cell>
          <cell r="E22">
            <v>1.65</v>
          </cell>
          <cell r="F22">
            <v>21</v>
          </cell>
        </row>
        <row r="23">
          <cell r="B23" t="str">
            <v>Green Giraffe</v>
          </cell>
          <cell r="C23">
            <v>5532.75</v>
          </cell>
          <cell r="D23">
            <v>5</v>
          </cell>
          <cell r="E23">
            <v>1.63</v>
          </cell>
          <cell r="F23">
            <v>22</v>
          </cell>
        </row>
        <row r="24">
          <cell r="B24" t="str">
            <v>Barclays</v>
          </cell>
          <cell r="C24">
            <v>4169.6400000000003</v>
          </cell>
          <cell r="D24">
            <v>4</v>
          </cell>
          <cell r="E24">
            <v>1.23</v>
          </cell>
          <cell r="F24">
            <v>23</v>
          </cell>
        </row>
        <row r="25">
          <cell r="B25" t="str">
            <v>Scotiabank</v>
          </cell>
          <cell r="C25">
            <v>4143.4799999999996</v>
          </cell>
          <cell r="D25">
            <v>3</v>
          </cell>
          <cell r="E25">
            <v>1.22</v>
          </cell>
          <cell r="F25">
            <v>24</v>
          </cell>
        </row>
        <row r="26">
          <cell r="B26" t="str">
            <v>Capella Capital</v>
          </cell>
          <cell r="C26">
            <v>3149.75</v>
          </cell>
          <cell r="D26">
            <v>4</v>
          </cell>
          <cell r="E26">
            <v>0.93</v>
          </cell>
          <cell r="F26">
            <v>25</v>
          </cell>
        </row>
        <row r="27">
          <cell r="B27" t="str">
            <v>UniCredit</v>
          </cell>
          <cell r="C27">
            <v>2969.56</v>
          </cell>
          <cell r="D27">
            <v>4</v>
          </cell>
          <cell r="E27">
            <v>0.88</v>
          </cell>
          <cell r="F27">
            <v>26</v>
          </cell>
        </row>
        <row r="28">
          <cell r="B28" t="str">
            <v>Synergy Consulting</v>
          </cell>
          <cell r="C28">
            <v>2926</v>
          </cell>
          <cell r="D28">
            <v>3</v>
          </cell>
          <cell r="E28">
            <v>0.86</v>
          </cell>
          <cell r="F28">
            <v>27</v>
          </cell>
        </row>
        <row r="29">
          <cell r="B29" t="str">
            <v>Natixis</v>
          </cell>
          <cell r="C29">
            <v>2887.76</v>
          </cell>
          <cell r="D29">
            <v>6</v>
          </cell>
          <cell r="E29">
            <v>0.85</v>
          </cell>
          <cell r="F29">
            <v>28</v>
          </cell>
        </row>
        <row r="30">
          <cell r="B30" t="str">
            <v>Chatham Financial</v>
          </cell>
          <cell r="C30">
            <v>2519.1999999999998</v>
          </cell>
          <cell r="D30">
            <v>7</v>
          </cell>
          <cell r="E30">
            <v>0.74</v>
          </cell>
          <cell r="F30">
            <v>29</v>
          </cell>
        </row>
        <row r="31">
          <cell r="B31" t="str">
            <v>Fieldstone</v>
          </cell>
          <cell r="C31">
            <v>2410.17</v>
          </cell>
          <cell r="D31">
            <v>6</v>
          </cell>
          <cell r="E31">
            <v>0.71</v>
          </cell>
          <cell r="F31">
            <v>30</v>
          </cell>
        </row>
        <row r="32">
          <cell r="B32" t="str">
            <v>Power Finance Corporation</v>
          </cell>
          <cell r="C32">
            <v>2241.3000000000002</v>
          </cell>
          <cell r="D32">
            <v>1</v>
          </cell>
          <cell r="E32">
            <v>0.66</v>
          </cell>
          <cell r="F32">
            <v>31</v>
          </cell>
        </row>
        <row r="33">
          <cell r="B33" t="str">
            <v>Grant Thornton</v>
          </cell>
          <cell r="C33">
            <v>2203.39</v>
          </cell>
          <cell r="D33">
            <v>4</v>
          </cell>
          <cell r="E33">
            <v>0.65</v>
          </cell>
          <cell r="F33">
            <v>32</v>
          </cell>
        </row>
        <row r="34">
          <cell r="B34" t="str">
            <v>Bradesco</v>
          </cell>
          <cell r="C34">
            <v>2108.88</v>
          </cell>
          <cell r="D34">
            <v>2</v>
          </cell>
          <cell r="E34">
            <v>0.62</v>
          </cell>
          <cell r="F34">
            <v>33</v>
          </cell>
        </row>
        <row r="35">
          <cell r="B35" t="str">
            <v>Credit Agricole Group</v>
          </cell>
          <cell r="C35">
            <v>2034.36</v>
          </cell>
          <cell r="D35">
            <v>3</v>
          </cell>
          <cell r="E35">
            <v>0.6</v>
          </cell>
          <cell r="F35">
            <v>34</v>
          </cell>
        </row>
        <row r="36">
          <cell r="B36" t="str">
            <v>Alderbrook</v>
          </cell>
          <cell r="C36">
            <v>2000</v>
          </cell>
          <cell r="D36">
            <v>2</v>
          </cell>
          <cell r="E36">
            <v>0.59</v>
          </cell>
          <cell r="F36">
            <v>35</v>
          </cell>
        </row>
        <row r="37">
          <cell r="B37" t="str">
            <v>Dexia Group</v>
          </cell>
          <cell r="C37">
            <v>1894.68</v>
          </cell>
          <cell r="D37">
            <v>1</v>
          </cell>
          <cell r="E37">
            <v>0.56000000000000005</v>
          </cell>
          <cell r="F37">
            <v>36</v>
          </cell>
        </row>
        <row r="38">
          <cell r="B38" t="str">
            <v>Bank of Montreal</v>
          </cell>
          <cell r="C38">
            <v>1788.83</v>
          </cell>
          <cell r="D38">
            <v>3</v>
          </cell>
          <cell r="E38">
            <v>0.53</v>
          </cell>
          <cell r="F38">
            <v>37</v>
          </cell>
        </row>
        <row r="39">
          <cell r="B39" t="str">
            <v>Whitehall &amp; Company</v>
          </cell>
          <cell r="C39">
            <v>1551.6</v>
          </cell>
          <cell r="D39">
            <v>2</v>
          </cell>
          <cell r="E39">
            <v>0.46</v>
          </cell>
          <cell r="F39">
            <v>38</v>
          </cell>
        </row>
        <row r="40">
          <cell r="B40" t="str">
            <v>Lazard</v>
          </cell>
          <cell r="C40">
            <v>1509.16</v>
          </cell>
          <cell r="D40">
            <v>2</v>
          </cell>
          <cell r="E40">
            <v>0.45</v>
          </cell>
          <cell r="F40">
            <v>39</v>
          </cell>
        </row>
        <row r="41">
          <cell r="B41" t="str">
            <v>Royal Bank of Scotland</v>
          </cell>
          <cell r="C41">
            <v>1445.23</v>
          </cell>
          <cell r="D41">
            <v>3</v>
          </cell>
          <cell r="E41">
            <v>0.43</v>
          </cell>
          <cell r="F41">
            <v>40</v>
          </cell>
        </row>
        <row r="42">
          <cell r="B42" t="str">
            <v>Deloitte</v>
          </cell>
          <cell r="C42">
            <v>1420.05</v>
          </cell>
          <cell r="D42">
            <v>12</v>
          </cell>
          <cell r="E42">
            <v>0.42</v>
          </cell>
          <cell r="F42">
            <v>41</v>
          </cell>
        </row>
        <row r="43">
          <cell r="B43" t="str">
            <v>Public Financial Management</v>
          </cell>
          <cell r="C43">
            <v>1412.42</v>
          </cell>
          <cell r="D43">
            <v>2</v>
          </cell>
          <cell r="E43">
            <v>0.42</v>
          </cell>
          <cell r="F43">
            <v>42</v>
          </cell>
        </row>
        <row r="44">
          <cell r="B44" t="str">
            <v>Bajaj Group</v>
          </cell>
          <cell r="C44">
            <v>1357.11</v>
          </cell>
          <cell r="D44">
            <v>2</v>
          </cell>
          <cell r="E44">
            <v>0.4</v>
          </cell>
          <cell r="F44">
            <v>43</v>
          </cell>
        </row>
        <row r="45">
          <cell r="B45" t="str">
            <v>Yapi Kredi</v>
          </cell>
          <cell r="C45">
            <v>1204.3399999999999</v>
          </cell>
          <cell r="D45">
            <v>1</v>
          </cell>
          <cell r="E45">
            <v>0.36</v>
          </cell>
          <cell r="F45">
            <v>44</v>
          </cell>
        </row>
        <row r="46">
          <cell r="B46" t="str">
            <v>Plenary Group</v>
          </cell>
          <cell r="C46">
            <v>1168.55</v>
          </cell>
          <cell r="D46">
            <v>1</v>
          </cell>
          <cell r="E46">
            <v>0.34</v>
          </cell>
          <cell r="F46">
            <v>45</v>
          </cell>
        </row>
        <row r="47">
          <cell r="B47" t="str">
            <v>Korea Development Bank</v>
          </cell>
          <cell r="C47">
            <v>1130.8900000000001</v>
          </cell>
          <cell r="D47">
            <v>3</v>
          </cell>
          <cell r="E47">
            <v>0.33</v>
          </cell>
          <cell r="F47">
            <v>46</v>
          </cell>
        </row>
        <row r="48">
          <cell r="B48" t="str">
            <v>OCBC Bank</v>
          </cell>
          <cell r="C48">
            <v>1104.6400000000001</v>
          </cell>
          <cell r="D48">
            <v>1</v>
          </cell>
          <cell r="E48">
            <v>0.33</v>
          </cell>
          <cell r="F48">
            <v>47</v>
          </cell>
        </row>
        <row r="49">
          <cell r="B49" t="str">
            <v>DBS Bank</v>
          </cell>
          <cell r="C49">
            <v>1104.6400000000001</v>
          </cell>
          <cell r="D49">
            <v>1</v>
          </cell>
          <cell r="E49">
            <v>0.33</v>
          </cell>
          <cell r="F49">
            <v>47</v>
          </cell>
        </row>
        <row r="50">
          <cell r="B50" t="str">
            <v>Deutsche Bank</v>
          </cell>
          <cell r="C50">
            <v>1070.22</v>
          </cell>
          <cell r="D50">
            <v>1</v>
          </cell>
          <cell r="E50">
            <v>0.32</v>
          </cell>
          <cell r="F50">
            <v>48</v>
          </cell>
        </row>
        <row r="51">
          <cell r="B51" t="str">
            <v>Goren Capital</v>
          </cell>
          <cell r="C51">
            <v>1070.22</v>
          </cell>
          <cell r="D51">
            <v>1</v>
          </cell>
          <cell r="E51">
            <v>0.32</v>
          </cell>
          <cell r="F51">
            <v>48</v>
          </cell>
        </row>
        <row r="52">
          <cell r="B52" t="str">
            <v>TASC</v>
          </cell>
          <cell r="C52">
            <v>1070.22</v>
          </cell>
          <cell r="D52">
            <v>1</v>
          </cell>
          <cell r="E52">
            <v>0.32</v>
          </cell>
          <cell r="F52">
            <v>48</v>
          </cell>
        </row>
        <row r="53">
          <cell r="B53" t="str">
            <v>Goldman Sachs</v>
          </cell>
          <cell r="C53">
            <v>940.46</v>
          </cell>
          <cell r="D53">
            <v>1</v>
          </cell>
          <cell r="E53">
            <v>0.28000000000000003</v>
          </cell>
          <cell r="F53">
            <v>49</v>
          </cell>
        </row>
        <row r="54">
          <cell r="B54" t="str">
            <v>FMO</v>
          </cell>
          <cell r="C54">
            <v>940.46</v>
          </cell>
          <cell r="D54">
            <v>1</v>
          </cell>
          <cell r="E54">
            <v>0.28000000000000003</v>
          </cell>
          <cell r="F54">
            <v>49</v>
          </cell>
        </row>
        <row r="55">
          <cell r="B55" t="str">
            <v>Standard Chartered Bank</v>
          </cell>
          <cell r="C55">
            <v>890</v>
          </cell>
          <cell r="D55">
            <v>1</v>
          </cell>
          <cell r="E55">
            <v>0.26</v>
          </cell>
          <cell r="F55">
            <v>50</v>
          </cell>
        </row>
        <row r="56">
          <cell r="B56" t="str">
            <v>BDO International</v>
          </cell>
          <cell r="C56">
            <v>868.49</v>
          </cell>
          <cell r="D56">
            <v>5</v>
          </cell>
          <cell r="E56">
            <v>0.26</v>
          </cell>
          <cell r="F56">
            <v>51</v>
          </cell>
        </row>
        <row r="57">
          <cell r="B57" t="str">
            <v>Cresco Project Finance</v>
          </cell>
          <cell r="C57">
            <v>830</v>
          </cell>
          <cell r="D57">
            <v>1</v>
          </cell>
          <cell r="E57">
            <v>0.24</v>
          </cell>
          <cell r="F57">
            <v>52</v>
          </cell>
        </row>
        <row r="58">
          <cell r="B58" t="str">
            <v>CCA Group</v>
          </cell>
          <cell r="C58">
            <v>813</v>
          </cell>
          <cell r="D58">
            <v>2</v>
          </cell>
          <cell r="E58">
            <v>0.24</v>
          </cell>
          <cell r="F58">
            <v>53</v>
          </cell>
        </row>
        <row r="59">
          <cell r="B59" t="str">
            <v>Mazars</v>
          </cell>
          <cell r="C59">
            <v>797.93</v>
          </cell>
          <cell r="D59">
            <v>3</v>
          </cell>
          <cell r="E59">
            <v>0.24</v>
          </cell>
          <cell r="F59">
            <v>54</v>
          </cell>
        </row>
        <row r="60">
          <cell r="B60" t="str">
            <v>Cutfield Freeman</v>
          </cell>
          <cell r="C60">
            <v>786</v>
          </cell>
          <cell r="D60">
            <v>3</v>
          </cell>
          <cell r="E60">
            <v>0.23</v>
          </cell>
          <cell r="F60">
            <v>55</v>
          </cell>
        </row>
        <row r="61">
          <cell r="B61" t="str">
            <v>Fichtner</v>
          </cell>
          <cell r="C61">
            <v>776</v>
          </cell>
          <cell r="D61">
            <v>1</v>
          </cell>
          <cell r="E61">
            <v>0.23</v>
          </cell>
          <cell r="F61">
            <v>56</v>
          </cell>
        </row>
        <row r="62">
          <cell r="B62" t="str">
            <v>Finance Consult</v>
          </cell>
          <cell r="C62">
            <v>688.81</v>
          </cell>
          <cell r="D62">
            <v>1</v>
          </cell>
          <cell r="E62">
            <v>0.2</v>
          </cell>
          <cell r="F62">
            <v>57</v>
          </cell>
        </row>
        <row r="63">
          <cell r="B63" t="str">
            <v>Portland Advisers</v>
          </cell>
          <cell r="C63">
            <v>670.56</v>
          </cell>
          <cell r="D63">
            <v>2</v>
          </cell>
          <cell r="E63">
            <v>0.2</v>
          </cell>
          <cell r="F63">
            <v>58</v>
          </cell>
        </row>
        <row r="64">
          <cell r="B64" t="str">
            <v>IMG Rebel</v>
          </cell>
          <cell r="C64">
            <v>632.41999999999996</v>
          </cell>
          <cell r="D64">
            <v>1</v>
          </cell>
          <cell r="E64">
            <v>0.19</v>
          </cell>
          <cell r="F64">
            <v>59</v>
          </cell>
        </row>
        <row r="65">
          <cell r="B65" t="str">
            <v>Bridge Capital</v>
          </cell>
          <cell r="C65">
            <v>573.20000000000005</v>
          </cell>
          <cell r="D65">
            <v>1</v>
          </cell>
          <cell r="E65">
            <v>0.17</v>
          </cell>
          <cell r="F65">
            <v>60</v>
          </cell>
        </row>
        <row r="66">
          <cell r="B66" t="str">
            <v>Wells Fargo</v>
          </cell>
          <cell r="C66">
            <v>563.29999999999995</v>
          </cell>
          <cell r="D66">
            <v>1</v>
          </cell>
          <cell r="E66">
            <v>0.17</v>
          </cell>
          <cell r="F66">
            <v>61</v>
          </cell>
        </row>
        <row r="67">
          <cell r="B67" t="str">
            <v>ING Group</v>
          </cell>
          <cell r="C67">
            <v>554.6</v>
          </cell>
          <cell r="D67">
            <v>2</v>
          </cell>
          <cell r="E67">
            <v>0.16</v>
          </cell>
          <cell r="F67">
            <v>62</v>
          </cell>
        </row>
        <row r="68">
          <cell r="B68" t="str">
            <v>JPMorgan</v>
          </cell>
          <cell r="C68">
            <v>520.30999999999995</v>
          </cell>
          <cell r="D68">
            <v>1</v>
          </cell>
          <cell r="E68">
            <v>0.15</v>
          </cell>
          <cell r="F68">
            <v>63</v>
          </cell>
        </row>
        <row r="69">
          <cell r="B69" t="str">
            <v>InfraONE First Infrastructure Company</v>
          </cell>
          <cell r="C69">
            <v>520.23</v>
          </cell>
          <cell r="D69">
            <v>1</v>
          </cell>
          <cell r="E69">
            <v>0.15</v>
          </cell>
          <cell r="F69">
            <v>64</v>
          </cell>
        </row>
        <row r="70">
          <cell r="B70" t="str">
            <v>Gazprombank</v>
          </cell>
          <cell r="C70">
            <v>520.23</v>
          </cell>
          <cell r="D70">
            <v>1</v>
          </cell>
          <cell r="E70">
            <v>0.15</v>
          </cell>
          <cell r="F70">
            <v>64</v>
          </cell>
        </row>
        <row r="71">
          <cell r="B71" t="str">
            <v>Marathon Capital</v>
          </cell>
          <cell r="C71">
            <v>512.41999999999996</v>
          </cell>
          <cell r="D71">
            <v>3</v>
          </cell>
          <cell r="E71">
            <v>0.15</v>
          </cell>
          <cell r="F71">
            <v>65</v>
          </cell>
        </row>
        <row r="72">
          <cell r="B72" t="str">
            <v>Rockface Capital</v>
          </cell>
          <cell r="C72">
            <v>504.73</v>
          </cell>
          <cell r="D72">
            <v>1</v>
          </cell>
          <cell r="E72">
            <v>0.15</v>
          </cell>
          <cell r="F72">
            <v>66</v>
          </cell>
        </row>
        <row r="73">
          <cell r="B73" t="str">
            <v>Toronto-Dominion Bank</v>
          </cell>
          <cell r="C73">
            <v>493.23</v>
          </cell>
          <cell r="D73">
            <v>1</v>
          </cell>
          <cell r="E73">
            <v>0.15</v>
          </cell>
          <cell r="F73">
            <v>67</v>
          </cell>
        </row>
        <row r="74">
          <cell r="B74" t="str">
            <v>Louis Berger</v>
          </cell>
          <cell r="C74">
            <v>485.45</v>
          </cell>
          <cell r="D74">
            <v>1</v>
          </cell>
          <cell r="E74">
            <v>0.14000000000000001</v>
          </cell>
          <cell r="F74">
            <v>68</v>
          </cell>
        </row>
        <row r="75">
          <cell r="B75" t="str">
            <v>Operis</v>
          </cell>
          <cell r="C75">
            <v>457.69</v>
          </cell>
          <cell r="D75">
            <v>3</v>
          </cell>
          <cell r="E75">
            <v>0.14000000000000001</v>
          </cell>
          <cell r="F75">
            <v>69</v>
          </cell>
        </row>
        <row r="76">
          <cell r="B76" t="str">
            <v>Corporacion Andina de Fomento (CAF)</v>
          </cell>
          <cell r="C76">
            <v>452</v>
          </cell>
          <cell r="D76">
            <v>3</v>
          </cell>
          <cell r="E76">
            <v>0.13</v>
          </cell>
          <cell r="F76">
            <v>70</v>
          </cell>
        </row>
        <row r="77">
          <cell r="B77" t="str">
            <v>Itausa Investimentos Itau</v>
          </cell>
          <cell r="C77">
            <v>443.93</v>
          </cell>
          <cell r="D77">
            <v>7</v>
          </cell>
          <cell r="E77">
            <v>0.13</v>
          </cell>
          <cell r="F77">
            <v>71</v>
          </cell>
        </row>
        <row r="78">
          <cell r="B78" t="str">
            <v>Paragon Energy Holdings</v>
          </cell>
          <cell r="C78">
            <v>442.6</v>
          </cell>
          <cell r="D78">
            <v>1</v>
          </cell>
          <cell r="E78">
            <v>0.13</v>
          </cell>
          <cell r="F78">
            <v>72</v>
          </cell>
        </row>
        <row r="79">
          <cell r="B79" t="str">
            <v>National Development Finance Agency</v>
          </cell>
          <cell r="C79">
            <v>428.61</v>
          </cell>
          <cell r="D79">
            <v>2</v>
          </cell>
          <cell r="E79">
            <v>0.13</v>
          </cell>
          <cell r="F79">
            <v>73</v>
          </cell>
        </row>
        <row r="80">
          <cell r="B80" t="str">
            <v>VTB Group</v>
          </cell>
          <cell r="C80">
            <v>410</v>
          </cell>
          <cell r="D80">
            <v>1</v>
          </cell>
          <cell r="E80">
            <v>0.12</v>
          </cell>
          <cell r="F80">
            <v>74</v>
          </cell>
        </row>
        <row r="81">
          <cell r="B81" t="str">
            <v>BTG Pactual</v>
          </cell>
          <cell r="C81">
            <v>409.56</v>
          </cell>
          <cell r="D81">
            <v>1</v>
          </cell>
          <cell r="E81">
            <v>0.12</v>
          </cell>
          <cell r="F81">
            <v>75</v>
          </cell>
        </row>
        <row r="82">
          <cell r="B82" t="str">
            <v>Astris Finance</v>
          </cell>
          <cell r="C82">
            <v>392.28</v>
          </cell>
          <cell r="D82">
            <v>2</v>
          </cell>
          <cell r="E82">
            <v>0.12</v>
          </cell>
          <cell r="F82">
            <v>76</v>
          </cell>
        </row>
        <row r="83">
          <cell r="B83" t="str">
            <v>Lloyds Banking Group</v>
          </cell>
          <cell r="C83">
            <v>391.36</v>
          </cell>
          <cell r="D83">
            <v>2</v>
          </cell>
          <cell r="E83">
            <v>0.12</v>
          </cell>
          <cell r="F83">
            <v>77</v>
          </cell>
        </row>
        <row r="84">
          <cell r="B84" t="str">
            <v>Mott MacDonald</v>
          </cell>
          <cell r="C84">
            <v>338.47</v>
          </cell>
          <cell r="D84">
            <v>1</v>
          </cell>
          <cell r="E84">
            <v>0.1</v>
          </cell>
          <cell r="F84">
            <v>78</v>
          </cell>
        </row>
        <row r="85">
          <cell r="B85" t="str">
            <v>Inspira Oy</v>
          </cell>
          <cell r="C85">
            <v>286.51</v>
          </cell>
          <cell r="D85">
            <v>1</v>
          </cell>
          <cell r="E85">
            <v>0.08</v>
          </cell>
          <cell r="F85">
            <v>79</v>
          </cell>
        </row>
        <row r="86">
          <cell r="B86" t="str">
            <v>QMPF</v>
          </cell>
          <cell r="C86">
            <v>280.87</v>
          </cell>
          <cell r="D86">
            <v>2</v>
          </cell>
          <cell r="E86">
            <v>0.08</v>
          </cell>
          <cell r="F86">
            <v>80</v>
          </cell>
        </row>
        <row r="87">
          <cell r="B87" t="str">
            <v>CaixaBank</v>
          </cell>
          <cell r="C87">
            <v>273.33</v>
          </cell>
          <cell r="D87">
            <v>2</v>
          </cell>
          <cell r="E87">
            <v>0.08</v>
          </cell>
          <cell r="F87">
            <v>81</v>
          </cell>
        </row>
        <row r="88">
          <cell r="B88" t="str">
            <v>Bridge Factor</v>
          </cell>
          <cell r="C88">
            <v>262.16000000000003</v>
          </cell>
          <cell r="D88">
            <v>2</v>
          </cell>
          <cell r="E88">
            <v>0.08</v>
          </cell>
          <cell r="F88">
            <v>82</v>
          </cell>
        </row>
        <row r="89">
          <cell r="B89" t="str">
            <v>COFIDE</v>
          </cell>
          <cell r="C89">
            <v>251</v>
          </cell>
          <cell r="D89">
            <v>1</v>
          </cell>
          <cell r="E89">
            <v>7.0000000000000007E-2</v>
          </cell>
          <cell r="F89">
            <v>83</v>
          </cell>
        </row>
        <row r="90">
          <cell r="B90" t="str">
            <v>Clairfield</v>
          </cell>
          <cell r="C90">
            <v>249.32</v>
          </cell>
          <cell r="D90">
            <v>1</v>
          </cell>
          <cell r="E90">
            <v>7.0000000000000007E-2</v>
          </cell>
          <cell r="F90">
            <v>84</v>
          </cell>
        </row>
        <row r="91">
          <cell r="B91" t="str">
            <v>Boer &amp; Croon</v>
          </cell>
          <cell r="C91">
            <v>249.32</v>
          </cell>
          <cell r="D91">
            <v>1</v>
          </cell>
          <cell r="E91">
            <v>7.0000000000000007E-2</v>
          </cell>
          <cell r="F91">
            <v>84</v>
          </cell>
        </row>
        <row r="92">
          <cell r="B92" t="str">
            <v>Rocklynn Capital</v>
          </cell>
          <cell r="C92">
            <v>242</v>
          </cell>
          <cell r="D92">
            <v>1</v>
          </cell>
          <cell r="E92">
            <v>7.0000000000000007E-2</v>
          </cell>
          <cell r="F92">
            <v>85</v>
          </cell>
        </row>
        <row r="93">
          <cell r="B93" t="str">
            <v>Development Bank of Southern Africa</v>
          </cell>
          <cell r="C93">
            <v>239</v>
          </cell>
          <cell r="D93">
            <v>1</v>
          </cell>
          <cell r="E93">
            <v>7.0000000000000007E-2</v>
          </cell>
          <cell r="F93">
            <v>86</v>
          </cell>
        </row>
        <row r="94">
          <cell r="B94" t="str">
            <v>P50 Capital</v>
          </cell>
          <cell r="C94">
            <v>234</v>
          </cell>
          <cell r="D94">
            <v>2</v>
          </cell>
          <cell r="E94">
            <v>7.0000000000000007E-2</v>
          </cell>
          <cell r="F94">
            <v>87</v>
          </cell>
        </row>
        <row r="95">
          <cell r="B95" t="str">
            <v>J.C. Rathbone &amp; Associates</v>
          </cell>
          <cell r="C95">
            <v>216.84</v>
          </cell>
          <cell r="D95">
            <v>1</v>
          </cell>
          <cell r="E95">
            <v>0.06</v>
          </cell>
          <cell r="F95">
            <v>88</v>
          </cell>
        </row>
        <row r="96">
          <cell r="B96" t="str">
            <v>Opus Corporate Finance</v>
          </cell>
          <cell r="C96">
            <v>214.06</v>
          </cell>
          <cell r="D96">
            <v>1</v>
          </cell>
          <cell r="E96">
            <v>0.06</v>
          </cell>
          <cell r="F96">
            <v>89</v>
          </cell>
        </row>
        <row r="97">
          <cell r="B97" t="str">
            <v>Wellford Energy</v>
          </cell>
          <cell r="C97">
            <v>208</v>
          </cell>
          <cell r="D97">
            <v>1</v>
          </cell>
          <cell r="E97">
            <v>0.06</v>
          </cell>
          <cell r="F97">
            <v>90</v>
          </cell>
        </row>
        <row r="98">
          <cell r="B98" t="str">
            <v>Rizal Commercial Banking Corporation</v>
          </cell>
          <cell r="C98">
            <v>199</v>
          </cell>
          <cell r="D98">
            <v>1</v>
          </cell>
          <cell r="E98">
            <v>0.06</v>
          </cell>
          <cell r="F98">
            <v>91</v>
          </cell>
        </row>
        <row r="99">
          <cell r="B99" t="str">
            <v>Siam Commercial Bank</v>
          </cell>
          <cell r="C99">
            <v>195.6</v>
          </cell>
          <cell r="D99">
            <v>1</v>
          </cell>
          <cell r="E99">
            <v>0.06</v>
          </cell>
          <cell r="F99">
            <v>92</v>
          </cell>
        </row>
        <row r="100">
          <cell r="B100" t="str">
            <v>Northcott Capital</v>
          </cell>
          <cell r="C100">
            <v>190</v>
          </cell>
          <cell r="D100">
            <v>1</v>
          </cell>
          <cell r="E100">
            <v>0.06</v>
          </cell>
          <cell r="F100">
            <v>93</v>
          </cell>
        </row>
        <row r="101">
          <cell r="B101" t="str">
            <v>Infrastructure Capital Group</v>
          </cell>
          <cell r="C101">
            <v>180.89</v>
          </cell>
          <cell r="D101">
            <v>1</v>
          </cell>
          <cell r="E101">
            <v>0.05</v>
          </cell>
          <cell r="F101">
            <v>94</v>
          </cell>
        </row>
        <row r="102">
          <cell r="B102" t="str">
            <v>EC Harris</v>
          </cell>
          <cell r="C102">
            <v>170.56</v>
          </cell>
          <cell r="D102">
            <v>1</v>
          </cell>
          <cell r="E102">
            <v>0.05</v>
          </cell>
          <cell r="F102">
            <v>95</v>
          </cell>
        </row>
        <row r="103">
          <cell r="B103" t="str">
            <v>CohnReznick</v>
          </cell>
          <cell r="C103">
            <v>168.5</v>
          </cell>
          <cell r="D103">
            <v>1</v>
          </cell>
          <cell r="E103">
            <v>0.05</v>
          </cell>
          <cell r="F103">
            <v>96</v>
          </cell>
        </row>
        <row r="104">
          <cell r="B104" t="str">
            <v>Rebel Group</v>
          </cell>
          <cell r="C104">
            <v>149.47</v>
          </cell>
          <cell r="D104">
            <v>2</v>
          </cell>
          <cell r="E104">
            <v>0.04</v>
          </cell>
          <cell r="F104">
            <v>97</v>
          </cell>
        </row>
        <row r="105">
          <cell r="B105" t="str">
            <v>N+1</v>
          </cell>
          <cell r="C105">
            <v>147.69999999999999</v>
          </cell>
          <cell r="D105">
            <v>1</v>
          </cell>
          <cell r="E105">
            <v>0.04</v>
          </cell>
          <cell r="F105">
            <v>98</v>
          </cell>
        </row>
        <row r="106">
          <cell r="B106" t="str">
            <v>DnB NOR Bank</v>
          </cell>
          <cell r="C106">
            <v>138.41</v>
          </cell>
          <cell r="D106">
            <v>1</v>
          </cell>
          <cell r="E106">
            <v>0.04</v>
          </cell>
          <cell r="F106">
            <v>99</v>
          </cell>
        </row>
        <row r="107">
          <cell r="B107" t="str">
            <v>CH Stirling</v>
          </cell>
          <cell r="C107">
            <v>136.13</v>
          </cell>
          <cell r="D107">
            <v>1</v>
          </cell>
          <cell r="E107">
            <v>0.04</v>
          </cell>
          <cell r="F107">
            <v>100</v>
          </cell>
        </row>
        <row r="108">
          <cell r="B108" t="str">
            <v>RM Capital Markets</v>
          </cell>
          <cell r="C108">
            <v>126.3</v>
          </cell>
          <cell r="D108">
            <v>1</v>
          </cell>
          <cell r="E108">
            <v>0.04</v>
          </cell>
          <cell r="F108">
            <v>101</v>
          </cell>
        </row>
        <row r="109">
          <cell r="B109" t="str">
            <v>International Finance Corporation</v>
          </cell>
          <cell r="C109">
            <v>125</v>
          </cell>
          <cell r="D109">
            <v>1</v>
          </cell>
          <cell r="E109">
            <v>0.04</v>
          </cell>
          <cell r="F109">
            <v>102</v>
          </cell>
        </row>
        <row r="110">
          <cell r="B110" t="str">
            <v>H3P</v>
          </cell>
          <cell r="C110">
            <v>118.84</v>
          </cell>
          <cell r="D110">
            <v>2</v>
          </cell>
          <cell r="E110">
            <v>0.04</v>
          </cell>
          <cell r="F110">
            <v>103</v>
          </cell>
        </row>
        <row r="111">
          <cell r="B111" t="str">
            <v>Habib Bank</v>
          </cell>
          <cell r="C111">
            <v>117</v>
          </cell>
          <cell r="D111">
            <v>1</v>
          </cell>
          <cell r="E111">
            <v>0.03</v>
          </cell>
          <cell r="F111">
            <v>104</v>
          </cell>
        </row>
        <row r="112">
          <cell r="B112" t="str">
            <v>Jardine Lloyd Thompson</v>
          </cell>
          <cell r="C112">
            <v>105.98</v>
          </cell>
          <cell r="D112">
            <v>1</v>
          </cell>
          <cell r="E112">
            <v>0.03</v>
          </cell>
          <cell r="F112">
            <v>105</v>
          </cell>
        </row>
        <row r="113">
          <cell r="B113" t="str">
            <v>Begbies Traynor</v>
          </cell>
          <cell r="C113">
            <v>105.88</v>
          </cell>
          <cell r="D113">
            <v>1</v>
          </cell>
          <cell r="E113">
            <v>0.03</v>
          </cell>
          <cell r="F113">
            <v>106</v>
          </cell>
        </row>
        <row r="114">
          <cell r="B114" t="str">
            <v>Basis Points Capital</v>
          </cell>
          <cell r="C114">
            <v>103.75</v>
          </cell>
          <cell r="D114">
            <v>1</v>
          </cell>
          <cell r="E114">
            <v>0.03</v>
          </cell>
          <cell r="F114">
            <v>107</v>
          </cell>
        </row>
        <row r="115">
          <cell r="B115" t="str">
            <v>Group Five</v>
          </cell>
          <cell r="C115">
            <v>103.75</v>
          </cell>
          <cell r="D115">
            <v>1</v>
          </cell>
          <cell r="E115">
            <v>0.03</v>
          </cell>
          <cell r="F115">
            <v>107</v>
          </cell>
        </row>
        <row r="116">
          <cell r="B116" t="str">
            <v>Kagiso Tiso Holdings</v>
          </cell>
          <cell r="C116">
            <v>103.75</v>
          </cell>
          <cell r="D116">
            <v>1</v>
          </cell>
          <cell r="E116">
            <v>0.03</v>
          </cell>
          <cell r="F116">
            <v>107</v>
          </cell>
        </row>
        <row r="117">
          <cell r="B117" t="str">
            <v>Augusta &amp; Co</v>
          </cell>
          <cell r="C117">
            <v>99.27</v>
          </cell>
          <cell r="D117">
            <v>1</v>
          </cell>
          <cell r="E117">
            <v>0.03</v>
          </cell>
          <cell r="F117">
            <v>108</v>
          </cell>
        </row>
        <row r="118">
          <cell r="B118" t="str">
            <v>Upside Finance</v>
          </cell>
          <cell r="C118">
            <v>97.7</v>
          </cell>
          <cell r="D118">
            <v>1</v>
          </cell>
          <cell r="E118">
            <v>0.03</v>
          </cell>
          <cell r="F118">
            <v>109</v>
          </cell>
        </row>
        <row r="119">
          <cell r="B119" t="str">
            <v>Baker Tilly</v>
          </cell>
          <cell r="C119">
            <v>87.05</v>
          </cell>
          <cell r="D119">
            <v>1</v>
          </cell>
          <cell r="E119">
            <v>0.03</v>
          </cell>
          <cell r="F119">
            <v>110</v>
          </cell>
        </row>
        <row r="120">
          <cell r="B120" t="str">
            <v>Caledonian Economics</v>
          </cell>
          <cell r="C120">
            <v>87.05</v>
          </cell>
          <cell r="D120">
            <v>1</v>
          </cell>
          <cell r="E120">
            <v>0.03</v>
          </cell>
          <cell r="F120">
            <v>110</v>
          </cell>
        </row>
        <row r="121">
          <cell r="B121" t="str">
            <v>Maples Finance</v>
          </cell>
          <cell r="C121">
            <v>84.89</v>
          </cell>
          <cell r="D121">
            <v>1</v>
          </cell>
          <cell r="E121">
            <v>0.03</v>
          </cell>
          <cell r="F121">
            <v>111</v>
          </cell>
        </row>
        <row r="122">
          <cell r="B122" t="str">
            <v>InfraRed Capital Partners</v>
          </cell>
          <cell r="C122">
            <v>81.96</v>
          </cell>
          <cell r="D122">
            <v>1</v>
          </cell>
          <cell r="E122">
            <v>0.02</v>
          </cell>
          <cell r="F122">
            <v>112</v>
          </cell>
        </row>
        <row r="123">
          <cell r="B123" t="str">
            <v>DWPF</v>
          </cell>
          <cell r="C123">
            <v>76.709999999999994</v>
          </cell>
          <cell r="D123">
            <v>1</v>
          </cell>
          <cell r="E123">
            <v>0.02</v>
          </cell>
          <cell r="F123">
            <v>113</v>
          </cell>
        </row>
        <row r="124">
          <cell r="B124" t="str">
            <v>Sigee Finance</v>
          </cell>
          <cell r="C124">
            <v>73.17</v>
          </cell>
          <cell r="D124">
            <v>1</v>
          </cell>
          <cell r="E124">
            <v>0.02</v>
          </cell>
          <cell r="F124">
            <v>114</v>
          </cell>
        </row>
        <row r="125">
          <cell r="B125" t="str">
            <v>KfW</v>
          </cell>
          <cell r="C125">
            <v>71.12</v>
          </cell>
          <cell r="D125">
            <v>1</v>
          </cell>
          <cell r="E125">
            <v>0.02</v>
          </cell>
          <cell r="F125">
            <v>115</v>
          </cell>
        </row>
        <row r="126">
          <cell r="B126" t="str">
            <v>Star America</v>
          </cell>
          <cell r="C126">
            <v>54.31</v>
          </cell>
          <cell r="D126">
            <v>1</v>
          </cell>
          <cell r="E126">
            <v>0.02</v>
          </cell>
          <cell r="F126">
            <v>116</v>
          </cell>
        </row>
        <row r="127">
          <cell r="B127" t="str">
            <v>Piraeus Bank</v>
          </cell>
          <cell r="C127">
            <v>54.24</v>
          </cell>
          <cell r="D127">
            <v>1</v>
          </cell>
          <cell r="E127">
            <v>0.02</v>
          </cell>
          <cell r="F127">
            <v>117</v>
          </cell>
        </row>
        <row r="128">
          <cell r="B128" t="str">
            <v>Fort Street Advisers</v>
          </cell>
          <cell r="C128">
            <v>54.05</v>
          </cell>
          <cell r="D128">
            <v>1</v>
          </cell>
          <cell r="E128">
            <v>0.02</v>
          </cell>
          <cell r="F128">
            <v>118</v>
          </cell>
        </row>
        <row r="129">
          <cell r="B129" t="str">
            <v>Cappello Global</v>
          </cell>
          <cell r="C129">
            <v>50</v>
          </cell>
          <cell r="D129">
            <v>1</v>
          </cell>
          <cell r="E129">
            <v>0.01</v>
          </cell>
          <cell r="F129">
            <v>119</v>
          </cell>
        </row>
        <row r="130">
          <cell r="B130" t="str">
            <v>Burges Salmon</v>
          </cell>
          <cell r="C130">
            <v>43.89</v>
          </cell>
          <cell r="D130">
            <v>1</v>
          </cell>
          <cell r="E130">
            <v>0.01</v>
          </cell>
          <cell r="F130">
            <v>120</v>
          </cell>
        </row>
        <row r="131">
          <cell r="B131" t="str">
            <v>Elgar Middleton Infrastructure and Energy Finance</v>
          </cell>
          <cell r="C131">
            <v>43.89</v>
          </cell>
          <cell r="D131">
            <v>1</v>
          </cell>
          <cell r="E131">
            <v>0.01</v>
          </cell>
          <cell r="F131">
            <v>120</v>
          </cell>
        </row>
        <row r="132">
          <cell r="B132" t="str">
            <v>AMP</v>
          </cell>
          <cell r="C132">
            <v>35.82</v>
          </cell>
          <cell r="D132">
            <v>1</v>
          </cell>
          <cell r="E132">
            <v>0.01</v>
          </cell>
          <cell r="F132">
            <v>121</v>
          </cell>
        </row>
        <row r="133">
          <cell r="B133" t="str">
            <v>Bird Construction</v>
          </cell>
          <cell r="C133">
            <v>25.49</v>
          </cell>
          <cell r="D133">
            <v>1</v>
          </cell>
          <cell r="E133">
            <v>0.01</v>
          </cell>
          <cell r="F133">
            <v>122</v>
          </cell>
        </row>
        <row r="134">
          <cell r="B134" t="str">
            <v>DNV GL</v>
          </cell>
          <cell r="C134">
            <v>24.46</v>
          </cell>
          <cell r="D134">
            <v>1</v>
          </cell>
          <cell r="E134">
            <v>0.01</v>
          </cell>
          <cell r="F134">
            <v>123</v>
          </cell>
        </row>
        <row r="135">
          <cell r="B135" t="str">
            <v>Poyry</v>
          </cell>
          <cell r="C135">
            <v>24.46</v>
          </cell>
          <cell r="D135">
            <v>1</v>
          </cell>
          <cell r="E135">
            <v>0.01</v>
          </cell>
          <cell r="F135">
            <v>123</v>
          </cell>
        </row>
        <row r="136">
          <cell r="B136" t="str">
            <v>Infrastructure Advisors</v>
          </cell>
          <cell r="C136">
            <v>18.68</v>
          </cell>
          <cell r="D136">
            <v>1</v>
          </cell>
          <cell r="E136">
            <v>0.01</v>
          </cell>
          <cell r="F136">
            <v>124</v>
          </cell>
        </row>
        <row r="137">
          <cell r="B137" t="str">
            <v>Skystream Markets</v>
          </cell>
          <cell r="C137">
            <v>6.5</v>
          </cell>
          <cell r="D137">
            <v>1</v>
          </cell>
          <cell r="E137">
            <v>0</v>
          </cell>
          <cell r="F137">
            <v>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id="11" name="Table11" displayName="Table11" ref="A1:E21" totalsRowShown="0">
  <autoFilter ref="A1:E21"/>
  <tableColumns count="5">
    <tableColumn id="1" name="Rank 2016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1:E21" totalsRowShown="0">
  <autoFilter ref="A1:E21"/>
  <tableColumns count="5">
    <tableColumn id="1" name="Rank 2016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A1:E21" totalsRowShown="0">
  <autoFilter ref="A1:E21"/>
  <tableColumns count="5">
    <tableColumn id="1" name="Rank 2016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A1:E25" totalsRowShown="0">
  <autoFilter ref="A1:E25"/>
  <tableColumns count="5">
    <tableColumn id="1" name="Rank 2016"/>
    <tableColumn id="2" name="Rank 2015">
      <calculatedColumnFormula>VLOOKUP(C2,'[2]2015 Financial Advisers'!$B$2:$F$137,5,FALSE)</calculatedColumnFormula>
    </tableColumn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A1:E23" totalsRowShown="0">
  <autoFilter ref="A1:E23"/>
  <tableColumns count="5">
    <tableColumn id="1" name="Rank 16"/>
    <tableColumn id="2" name="Rank 15"/>
    <tableColumn id="3" name="Company"/>
    <tableColumn id="4" name="Value ($m) 16"/>
    <tableColumn id="5" name="Value ($m) 1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6" name="Table16" displayName="Table16" ref="A1:E21" totalsRowShown="0">
  <autoFilter ref="A1:E21"/>
  <tableColumns count="5">
    <tableColumn id="1" name="Rank 2016 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7" name="Table17" displayName="Table17" ref="A1:E15" totalsRowShown="0">
  <autoFilter ref="A1:E15"/>
  <tableColumns count="5">
    <tableColumn id="1" name="Rank 2016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8" name="Table18" displayName="Table18" ref="A1:E21" totalsRowShown="0">
  <autoFilter ref="A1:E21"/>
  <tableColumns count="5">
    <tableColumn id="1" name="Rank 2016"/>
    <tableColumn id="2" name="Rank 2015"/>
    <tableColumn id="3" name="Company"/>
    <tableColumn id="4" name="Value 2016 ($m)"/>
    <tableColumn id="5" name="Value 2015 ($m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E21"/>
    </sheetView>
  </sheetViews>
  <sheetFormatPr defaultRowHeight="15" x14ac:dyDescent="0.25"/>
  <cols>
    <col min="1" max="1" width="11.85546875" customWidth="1"/>
    <col min="2" max="2" width="11.85546875" style="1" customWidth="1"/>
    <col min="3" max="3" width="28.7109375" bestFit="1" customWidth="1"/>
    <col min="4" max="5" width="17.28515625" customWidth="1"/>
    <col min="7" max="8" width="9.140625" style="4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1</v>
      </c>
      <c r="C2" t="s">
        <v>1</v>
      </c>
      <c r="D2">
        <v>11391</v>
      </c>
      <c r="E2">
        <v>11682</v>
      </c>
    </row>
    <row r="3" spans="1:5" x14ac:dyDescent="0.25">
      <c r="A3">
        <v>2</v>
      </c>
      <c r="B3">
        <v>2</v>
      </c>
      <c r="C3" t="s">
        <v>2</v>
      </c>
      <c r="D3">
        <v>10014</v>
      </c>
      <c r="E3">
        <v>9429</v>
      </c>
    </row>
    <row r="4" spans="1:5" x14ac:dyDescent="0.25">
      <c r="A4">
        <v>3</v>
      </c>
      <c r="B4" t="s">
        <v>25</v>
      </c>
      <c r="C4" t="s">
        <v>3</v>
      </c>
      <c r="D4">
        <v>9000</v>
      </c>
      <c r="E4" t="s">
        <v>25</v>
      </c>
    </row>
    <row r="5" spans="1:5" x14ac:dyDescent="0.25">
      <c r="A5">
        <v>4</v>
      </c>
      <c r="B5">
        <v>7</v>
      </c>
      <c r="C5" t="s">
        <v>4</v>
      </c>
      <c r="D5">
        <v>5513</v>
      </c>
      <c r="E5">
        <v>5680</v>
      </c>
    </row>
    <row r="6" spans="1:5" x14ac:dyDescent="0.25">
      <c r="A6">
        <v>5</v>
      </c>
      <c r="B6">
        <v>9</v>
      </c>
      <c r="C6" t="s">
        <v>5</v>
      </c>
      <c r="D6">
        <v>4501</v>
      </c>
      <c r="E6">
        <v>4709</v>
      </c>
    </row>
    <row r="7" spans="1:5" x14ac:dyDescent="0.25">
      <c r="A7">
        <v>6</v>
      </c>
      <c r="B7">
        <v>4</v>
      </c>
      <c r="C7" t="s">
        <v>6</v>
      </c>
      <c r="D7">
        <v>4124</v>
      </c>
      <c r="E7">
        <v>6610</v>
      </c>
    </row>
    <row r="8" spans="1:5" x14ac:dyDescent="0.25">
      <c r="A8">
        <v>7</v>
      </c>
      <c r="B8">
        <v>6</v>
      </c>
      <c r="C8" t="s">
        <v>7</v>
      </c>
      <c r="D8">
        <v>3925</v>
      </c>
      <c r="E8">
        <v>5769</v>
      </c>
    </row>
    <row r="9" spans="1:5" x14ac:dyDescent="0.25">
      <c r="A9">
        <v>8</v>
      </c>
      <c r="B9">
        <v>12</v>
      </c>
      <c r="C9" t="s">
        <v>8</v>
      </c>
      <c r="D9">
        <v>3835</v>
      </c>
      <c r="E9">
        <v>2834</v>
      </c>
    </row>
    <row r="10" spans="1:5" x14ac:dyDescent="0.25">
      <c r="A10">
        <v>9</v>
      </c>
      <c r="B10">
        <v>11</v>
      </c>
      <c r="C10" t="s">
        <v>9</v>
      </c>
      <c r="D10">
        <v>3739</v>
      </c>
      <c r="E10">
        <v>3002</v>
      </c>
    </row>
    <row r="11" spans="1:5" x14ac:dyDescent="0.25">
      <c r="A11">
        <v>10</v>
      </c>
      <c r="B11">
        <v>49</v>
      </c>
      <c r="C11" t="s">
        <v>10</v>
      </c>
      <c r="D11">
        <v>3095</v>
      </c>
      <c r="E11">
        <v>939</v>
      </c>
    </row>
    <row r="12" spans="1:5" x14ac:dyDescent="0.25">
      <c r="A12">
        <v>11</v>
      </c>
      <c r="B12">
        <v>5</v>
      </c>
      <c r="C12" t="s">
        <v>11</v>
      </c>
      <c r="D12">
        <v>3072</v>
      </c>
      <c r="E12">
        <v>6558</v>
      </c>
    </row>
    <row r="13" spans="1:5" x14ac:dyDescent="0.25">
      <c r="A13">
        <v>12</v>
      </c>
      <c r="B13">
        <v>3</v>
      </c>
      <c r="C13" t="s">
        <v>12</v>
      </c>
      <c r="D13">
        <v>3056</v>
      </c>
      <c r="E13">
        <v>7058</v>
      </c>
    </row>
    <row r="14" spans="1:5" x14ac:dyDescent="0.25">
      <c r="A14">
        <v>13</v>
      </c>
      <c r="B14" t="s">
        <v>25</v>
      </c>
      <c r="C14" t="s">
        <v>13</v>
      </c>
      <c r="D14">
        <v>3000</v>
      </c>
      <c r="E14" t="s">
        <v>25</v>
      </c>
    </row>
    <row r="15" spans="1:5" x14ac:dyDescent="0.25">
      <c r="A15">
        <v>14</v>
      </c>
      <c r="B15">
        <v>16</v>
      </c>
      <c r="C15" t="s">
        <v>14</v>
      </c>
      <c r="D15">
        <v>2743</v>
      </c>
      <c r="E15">
        <v>2437</v>
      </c>
    </row>
    <row r="16" spans="1:5" x14ac:dyDescent="0.25">
      <c r="A16">
        <v>15</v>
      </c>
      <c r="B16">
        <v>8</v>
      </c>
      <c r="C16" t="s">
        <v>15</v>
      </c>
      <c r="D16">
        <v>2743</v>
      </c>
      <c r="E16">
        <v>4828</v>
      </c>
    </row>
    <row r="17" spans="1:5" x14ac:dyDescent="0.25">
      <c r="A17">
        <v>16</v>
      </c>
      <c r="B17">
        <v>14</v>
      </c>
      <c r="C17" t="s">
        <v>16</v>
      </c>
      <c r="D17">
        <v>2240</v>
      </c>
      <c r="E17">
        <v>2775</v>
      </c>
    </row>
    <row r="18" spans="1:5" x14ac:dyDescent="0.25">
      <c r="A18">
        <v>17</v>
      </c>
      <c r="B18">
        <v>22</v>
      </c>
      <c r="C18" t="s">
        <v>17</v>
      </c>
      <c r="D18">
        <v>2094</v>
      </c>
      <c r="E18">
        <v>1794</v>
      </c>
    </row>
    <row r="19" spans="1:5" x14ac:dyDescent="0.25">
      <c r="A19">
        <v>18</v>
      </c>
      <c r="B19">
        <v>21</v>
      </c>
      <c r="C19" t="s">
        <v>18</v>
      </c>
      <c r="D19">
        <v>1858</v>
      </c>
      <c r="E19">
        <v>1828</v>
      </c>
    </row>
    <row r="20" spans="1:5" x14ac:dyDescent="0.25">
      <c r="A20">
        <v>19</v>
      </c>
      <c r="B20">
        <v>17</v>
      </c>
      <c r="C20" t="s">
        <v>19</v>
      </c>
      <c r="D20">
        <v>1813</v>
      </c>
      <c r="E20">
        <v>2357</v>
      </c>
    </row>
    <row r="21" spans="1:5" x14ac:dyDescent="0.25">
      <c r="A21">
        <v>20</v>
      </c>
      <c r="B21">
        <v>28</v>
      </c>
      <c r="C21" t="s">
        <v>20</v>
      </c>
      <c r="D21">
        <v>1574</v>
      </c>
      <c r="E21">
        <v>1569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E21"/>
    </sheetView>
  </sheetViews>
  <sheetFormatPr defaultColWidth="8.85546875" defaultRowHeight="15" x14ac:dyDescent="0.25"/>
  <cols>
    <col min="1" max="2" width="11.85546875" style="1" customWidth="1"/>
    <col min="3" max="3" width="31" style="1" bestFit="1" customWidth="1"/>
    <col min="4" max="5" width="17.28515625" style="1" customWidth="1"/>
    <col min="6" max="6" width="8.85546875" style="1"/>
    <col min="7" max="8" width="8.85546875" style="4"/>
    <col min="9" max="16384" width="8.85546875" style="1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13</v>
      </c>
      <c r="C2" t="s">
        <v>18</v>
      </c>
      <c r="D2">
        <v>2789</v>
      </c>
      <c r="E2">
        <v>2789</v>
      </c>
    </row>
    <row r="3" spans="1:5" x14ac:dyDescent="0.25">
      <c r="A3">
        <v>2</v>
      </c>
      <c r="B3">
        <v>2</v>
      </c>
      <c r="C3" t="s">
        <v>112</v>
      </c>
      <c r="D3">
        <v>2256</v>
      </c>
      <c r="E3">
        <v>2256</v>
      </c>
    </row>
    <row r="4" spans="1:5" x14ac:dyDescent="0.25">
      <c r="A4">
        <v>3</v>
      </c>
      <c r="B4">
        <v>16</v>
      </c>
      <c r="C4" t="s">
        <v>111</v>
      </c>
      <c r="D4">
        <v>1698</v>
      </c>
      <c r="E4">
        <v>1698</v>
      </c>
    </row>
    <row r="5" spans="1:5" x14ac:dyDescent="0.25">
      <c r="A5">
        <v>4</v>
      </c>
      <c r="B5">
        <v>8</v>
      </c>
      <c r="C5" t="s">
        <v>1</v>
      </c>
      <c r="D5">
        <v>1546</v>
      </c>
      <c r="E5">
        <v>1546</v>
      </c>
    </row>
    <row r="6" spans="1:5" x14ac:dyDescent="0.25">
      <c r="A6">
        <v>5</v>
      </c>
      <c r="B6">
        <v>1</v>
      </c>
      <c r="C6" t="s">
        <v>15</v>
      </c>
      <c r="D6">
        <v>1349</v>
      </c>
      <c r="E6">
        <v>1349</v>
      </c>
    </row>
    <row r="7" spans="1:5" x14ac:dyDescent="0.25">
      <c r="A7">
        <v>6</v>
      </c>
      <c r="B7">
        <v>15</v>
      </c>
      <c r="C7" t="s">
        <v>110</v>
      </c>
      <c r="D7">
        <v>1175</v>
      </c>
      <c r="E7">
        <v>1175</v>
      </c>
    </row>
    <row r="8" spans="1:5" x14ac:dyDescent="0.25">
      <c r="A8">
        <v>7</v>
      </c>
      <c r="B8">
        <v>20</v>
      </c>
      <c r="C8" t="s">
        <v>2</v>
      </c>
      <c r="D8">
        <v>1068</v>
      </c>
      <c r="E8">
        <v>1068</v>
      </c>
    </row>
    <row r="9" spans="1:5" x14ac:dyDescent="0.25">
      <c r="A9">
        <v>8</v>
      </c>
      <c r="B9">
        <v>6</v>
      </c>
      <c r="C9" t="s">
        <v>7</v>
      </c>
      <c r="D9">
        <v>1033</v>
      </c>
      <c r="E9">
        <v>1033</v>
      </c>
    </row>
    <row r="10" spans="1:5" x14ac:dyDescent="0.25">
      <c r="A10">
        <v>9</v>
      </c>
      <c r="B10">
        <v>11</v>
      </c>
      <c r="C10" t="s">
        <v>69</v>
      </c>
      <c r="D10">
        <v>1011</v>
      </c>
      <c r="E10">
        <v>1011</v>
      </c>
    </row>
    <row r="11" spans="1:5" x14ac:dyDescent="0.25">
      <c r="A11">
        <v>10</v>
      </c>
      <c r="B11">
        <v>10</v>
      </c>
      <c r="C11" t="s">
        <v>5</v>
      </c>
      <c r="D11">
        <v>996</v>
      </c>
      <c r="E11">
        <v>996</v>
      </c>
    </row>
    <row r="12" spans="1:5" x14ac:dyDescent="0.25">
      <c r="A12">
        <v>11</v>
      </c>
      <c r="B12">
        <v>42</v>
      </c>
      <c r="C12" t="s">
        <v>109</v>
      </c>
      <c r="D12">
        <v>930</v>
      </c>
      <c r="E12">
        <v>930</v>
      </c>
    </row>
    <row r="13" spans="1:5" x14ac:dyDescent="0.25">
      <c r="A13">
        <v>12</v>
      </c>
      <c r="B13">
        <v>5</v>
      </c>
      <c r="C13" t="s">
        <v>108</v>
      </c>
      <c r="D13">
        <v>814</v>
      </c>
      <c r="E13">
        <v>814</v>
      </c>
    </row>
    <row r="14" spans="1:5" x14ac:dyDescent="0.25">
      <c r="A14">
        <v>13</v>
      </c>
      <c r="B14">
        <v>9</v>
      </c>
      <c r="C14" t="s">
        <v>12</v>
      </c>
      <c r="D14">
        <v>807</v>
      </c>
      <c r="E14">
        <v>807</v>
      </c>
    </row>
    <row r="15" spans="1:5" x14ac:dyDescent="0.25">
      <c r="A15">
        <v>14</v>
      </c>
      <c r="B15">
        <v>7</v>
      </c>
      <c r="C15" t="s">
        <v>107</v>
      </c>
      <c r="D15">
        <v>772</v>
      </c>
      <c r="E15">
        <v>772</v>
      </c>
    </row>
    <row r="16" spans="1:5" x14ac:dyDescent="0.25">
      <c r="A16">
        <v>15</v>
      </c>
      <c r="B16">
        <v>19</v>
      </c>
      <c r="C16" t="s">
        <v>106</v>
      </c>
      <c r="D16">
        <v>737</v>
      </c>
      <c r="E16">
        <v>737</v>
      </c>
    </row>
    <row r="17" spans="1:5" x14ac:dyDescent="0.25">
      <c r="A17">
        <v>16</v>
      </c>
      <c r="B17">
        <v>26</v>
      </c>
      <c r="C17" t="s">
        <v>105</v>
      </c>
      <c r="D17">
        <v>692</v>
      </c>
      <c r="E17">
        <v>692</v>
      </c>
    </row>
    <row r="18" spans="1:5" x14ac:dyDescent="0.25">
      <c r="A18">
        <v>17</v>
      </c>
      <c r="B18">
        <v>33</v>
      </c>
      <c r="C18" t="s">
        <v>4</v>
      </c>
      <c r="D18">
        <v>654</v>
      </c>
      <c r="E18">
        <v>654</v>
      </c>
    </row>
    <row r="19" spans="1:5" x14ac:dyDescent="0.25">
      <c r="A19">
        <v>18</v>
      </c>
      <c r="B19">
        <v>28</v>
      </c>
      <c r="C19" t="s">
        <v>6</v>
      </c>
      <c r="D19">
        <v>533</v>
      </c>
      <c r="E19">
        <v>533</v>
      </c>
    </row>
    <row r="20" spans="1:5" x14ac:dyDescent="0.25">
      <c r="A20">
        <v>19</v>
      </c>
      <c r="B20">
        <v>4</v>
      </c>
      <c r="C20" t="s">
        <v>104</v>
      </c>
      <c r="D20">
        <v>520</v>
      </c>
      <c r="E20">
        <v>520</v>
      </c>
    </row>
    <row r="21" spans="1:5" x14ac:dyDescent="0.25">
      <c r="A21">
        <v>20</v>
      </c>
      <c r="B21">
        <v>45</v>
      </c>
      <c r="C21" t="s">
        <v>103</v>
      </c>
      <c r="D21">
        <v>503</v>
      </c>
      <c r="E21">
        <v>503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E21"/>
    </sheetView>
  </sheetViews>
  <sheetFormatPr defaultColWidth="8.85546875" defaultRowHeight="15" x14ac:dyDescent="0.25"/>
  <cols>
    <col min="1" max="2" width="11.85546875" style="1" customWidth="1"/>
    <col min="3" max="3" width="53.42578125" style="1" bestFit="1" customWidth="1"/>
    <col min="4" max="5" width="17.28515625" style="1" customWidth="1"/>
    <col min="6" max="6" width="8.85546875" style="1"/>
    <col min="7" max="8" width="8.85546875" style="4"/>
    <col min="9" max="16384" width="8.85546875" style="1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8</v>
      </c>
      <c r="C2" t="s">
        <v>84</v>
      </c>
      <c r="D2">
        <v>6866</v>
      </c>
      <c r="E2">
        <v>6866</v>
      </c>
    </row>
    <row r="3" spans="1:5" x14ac:dyDescent="0.25">
      <c r="A3">
        <v>2</v>
      </c>
      <c r="B3">
        <v>1</v>
      </c>
      <c r="C3" t="s">
        <v>85</v>
      </c>
      <c r="D3">
        <v>5723</v>
      </c>
      <c r="E3">
        <v>5723</v>
      </c>
    </row>
    <row r="4" spans="1:5" x14ac:dyDescent="0.25">
      <c r="A4">
        <v>3</v>
      </c>
      <c r="B4">
        <v>2</v>
      </c>
      <c r="C4" t="s">
        <v>86</v>
      </c>
      <c r="D4">
        <v>4512</v>
      </c>
      <c r="E4">
        <v>4512</v>
      </c>
    </row>
    <row r="5" spans="1:5" x14ac:dyDescent="0.25">
      <c r="A5">
        <v>4</v>
      </c>
      <c r="B5">
        <v>7</v>
      </c>
      <c r="C5" t="s">
        <v>87</v>
      </c>
      <c r="D5">
        <v>1807</v>
      </c>
      <c r="E5">
        <v>1807</v>
      </c>
    </row>
    <row r="6" spans="1:5" x14ac:dyDescent="0.25">
      <c r="A6">
        <v>5</v>
      </c>
      <c r="B6">
        <v>3</v>
      </c>
      <c r="C6" t="s">
        <v>26</v>
      </c>
      <c r="D6">
        <v>1663</v>
      </c>
      <c r="E6">
        <v>1663</v>
      </c>
    </row>
    <row r="7" spans="1:5" x14ac:dyDescent="0.25">
      <c r="A7">
        <v>6</v>
      </c>
      <c r="B7">
        <v>13</v>
      </c>
      <c r="C7" t="s">
        <v>88</v>
      </c>
      <c r="D7">
        <v>1414</v>
      </c>
      <c r="E7">
        <v>1414</v>
      </c>
    </row>
    <row r="8" spans="1:5" x14ac:dyDescent="0.25">
      <c r="A8">
        <v>7</v>
      </c>
      <c r="B8">
        <v>14</v>
      </c>
      <c r="C8" t="s">
        <v>89</v>
      </c>
      <c r="D8">
        <v>1241</v>
      </c>
      <c r="E8">
        <v>1241</v>
      </c>
    </row>
    <row r="9" spans="1:5" x14ac:dyDescent="0.25">
      <c r="A9">
        <v>8</v>
      </c>
      <c r="B9">
        <v>10</v>
      </c>
      <c r="C9" t="s">
        <v>90</v>
      </c>
      <c r="D9">
        <v>1048</v>
      </c>
      <c r="E9">
        <v>1048</v>
      </c>
    </row>
    <row r="10" spans="1:5" x14ac:dyDescent="0.25">
      <c r="A10">
        <v>9</v>
      </c>
      <c r="B10">
        <v>6</v>
      </c>
      <c r="C10" t="s">
        <v>91</v>
      </c>
      <c r="D10">
        <v>923</v>
      </c>
      <c r="E10">
        <v>923</v>
      </c>
    </row>
    <row r="11" spans="1:5" x14ac:dyDescent="0.25">
      <c r="A11">
        <v>10</v>
      </c>
      <c r="B11">
        <v>33</v>
      </c>
      <c r="C11" t="s">
        <v>92</v>
      </c>
      <c r="D11">
        <v>685</v>
      </c>
      <c r="E11">
        <v>685</v>
      </c>
    </row>
    <row r="12" spans="1:5" x14ac:dyDescent="0.25">
      <c r="A12">
        <v>11</v>
      </c>
      <c r="B12">
        <v>11</v>
      </c>
      <c r="C12" t="s">
        <v>93</v>
      </c>
      <c r="D12">
        <v>588</v>
      </c>
      <c r="E12">
        <v>588</v>
      </c>
    </row>
    <row r="13" spans="1:5" x14ac:dyDescent="0.25">
      <c r="A13">
        <v>12</v>
      </c>
      <c r="B13" t="s">
        <v>25</v>
      </c>
      <c r="C13" t="s">
        <v>94</v>
      </c>
      <c r="D13">
        <v>450</v>
      </c>
      <c r="E13">
        <v>450</v>
      </c>
    </row>
    <row r="14" spans="1:5" x14ac:dyDescent="0.25">
      <c r="A14">
        <v>13</v>
      </c>
      <c r="B14">
        <v>9</v>
      </c>
      <c r="C14" t="s">
        <v>95</v>
      </c>
      <c r="D14">
        <v>400</v>
      </c>
      <c r="E14">
        <v>400</v>
      </c>
    </row>
    <row r="15" spans="1:5" x14ac:dyDescent="0.25">
      <c r="A15">
        <v>14</v>
      </c>
      <c r="B15">
        <v>25</v>
      </c>
      <c r="C15" t="s">
        <v>96</v>
      </c>
      <c r="D15">
        <v>338</v>
      </c>
      <c r="E15">
        <v>338</v>
      </c>
    </row>
    <row r="16" spans="1:5" x14ac:dyDescent="0.25">
      <c r="A16">
        <v>15</v>
      </c>
      <c r="B16">
        <v>21</v>
      </c>
      <c r="C16" t="s">
        <v>97</v>
      </c>
      <c r="D16">
        <v>291</v>
      </c>
      <c r="E16">
        <v>291</v>
      </c>
    </row>
    <row r="17" spans="1:5" x14ac:dyDescent="0.25">
      <c r="A17">
        <v>16</v>
      </c>
      <c r="B17" t="s">
        <v>25</v>
      </c>
      <c r="C17" t="s">
        <v>98</v>
      </c>
      <c r="D17">
        <v>284</v>
      </c>
      <c r="E17">
        <v>284</v>
      </c>
    </row>
    <row r="18" spans="1:5" x14ac:dyDescent="0.25">
      <c r="A18">
        <v>17</v>
      </c>
      <c r="B18">
        <v>23</v>
      </c>
      <c r="C18" t="s">
        <v>99</v>
      </c>
      <c r="D18">
        <v>223</v>
      </c>
      <c r="E18">
        <v>223</v>
      </c>
    </row>
    <row r="19" spans="1:5" x14ac:dyDescent="0.25">
      <c r="A19">
        <v>18</v>
      </c>
      <c r="B19">
        <v>28</v>
      </c>
      <c r="C19" t="s">
        <v>100</v>
      </c>
      <c r="D19">
        <v>192</v>
      </c>
      <c r="E19">
        <v>192</v>
      </c>
    </row>
    <row r="20" spans="1:5" x14ac:dyDescent="0.25">
      <c r="A20">
        <v>19</v>
      </c>
      <c r="B20">
        <v>19</v>
      </c>
      <c r="C20" t="s">
        <v>101</v>
      </c>
      <c r="D20">
        <v>172</v>
      </c>
      <c r="E20">
        <v>172</v>
      </c>
    </row>
    <row r="21" spans="1:5" x14ac:dyDescent="0.25">
      <c r="A21">
        <v>20</v>
      </c>
      <c r="B21" t="s">
        <v>25</v>
      </c>
      <c r="C21" t="s">
        <v>102</v>
      </c>
      <c r="D21">
        <v>153</v>
      </c>
      <c r="E21">
        <v>153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Q40" sqref="Q40"/>
    </sheetView>
  </sheetViews>
  <sheetFormatPr defaultColWidth="8.85546875" defaultRowHeight="15" x14ac:dyDescent="0.25"/>
  <cols>
    <col min="1" max="2" width="11.85546875" style="1" customWidth="1"/>
    <col min="3" max="3" width="28.28515625" style="1" customWidth="1"/>
    <col min="4" max="5" width="17.28515625" style="1" customWidth="1"/>
    <col min="6" max="6" width="8.85546875" style="1"/>
    <col min="7" max="8" width="8.85546875" style="4"/>
    <col min="9" max="16384" width="8.85546875" style="1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 t="e">
        <f>VLOOKUP(C2,'[2]2015 Financial Advisers'!$B$2:$F$137,5,FALSE)</f>
        <v>#N/A</v>
      </c>
      <c r="C2" t="s">
        <v>84</v>
      </c>
      <c r="D2">
        <v>30249</v>
      </c>
      <c r="E2" t="e">
        <v>#N/A</v>
      </c>
    </row>
    <row r="3" spans="1:5" x14ac:dyDescent="0.25">
      <c r="A3" t="s">
        <v>50</v>
      </c>
      <c r="B3">
        <v>68</v>
      </c>
      <c r="C3" t="s">
        <v>149</v>
      </c>
      <c r="D3">
        <v>30249</v>
      </c>
      <c r="E3">
        <v>520</v>
      </c>
    </row>
    <row r="4" spans="1:5" x14ac:dyDescent="0.25">
      <c r="A4" t="s">
        <v>50</v>
      </c>
      <c r="B4">
        <v>62</v>
      </c>
      <c r="C4" t="s">
        <v>148</v>
      </c>
      <c r="D4">
        <v>30249</v>
      </c>
      <c r="E4">
        <v>671</v>
      </c>
    </row>
    <row r="5" spans="1:5" x14ac:dyDescent="0.25">
      <c r="A5" t="s">
        <v>50</v>
      </c>
      <c r="B5" t="e">
        <f>VLOOKUP(C5,'[2]2015 Financial Advisers'!$B$2:$F$137,5,FALSE)</f>
        <v>#N/A</v>
      </c>
      <c r="C5" t="s">
        <v>10</v>
      </c>
      <c r="D5">
        <v>30249</v>
      </c>
      <c r="E5" t="e">
        <v>#N/A</v>
      </c>
    </row>
    <row r="6" spans="1:5" x14ac:dyDescent="0.25">
      <c r="A6">
        <v>5</v>
      </c>
      <c r="B6">
        <f>VLOOKUP(C6,'[2]2015 Financial Advisers'!$B$2:$F$137,5,FALSE)</f>
        <v>3</v>
      </c>
      <c r="C6" t="s">
        <v>5</v>
      </c>
      <c r="D6">
        <v>18987</v>
      </c>
      <c r="E6">
        <v>22115</v>
      </c>
    </row>
    <row r="7" spans="1:5" x14ac:dyDescent="0.25">
      <c r="A7">
        <v>6</v>
      </c>
      <c r="B7">
        <f>VLOOKUP(C7,'[2]2015 Financial Advisers'!$B$2:$F$137,5,FALSE)</f>
        <v>40</v>
      </c>
      <c r="C7" t="s">
        <v>113</v>
      </c>
      <c r="D7">
        <v>16251</v>
      </c>
      <c r="E7">
        <v>1445</v>
      </c>
    </row>
    <row r="8" spans="1:5" x14ac:dyDescent="0.25">
      <c r="A8">
        <v>7</v>
      </c>
      <c r="B8">
        <v>67</v>
      </c>
      <c r="C8" t="s">
        <v>69</v>
      </c>
      <c r="D8">
        <v>16000</v>
      </c>
      <c r="E8">
        <v>520</v>
      </c>
    </row>
    <row r="9" spans="1:5" x14ac:dyDescent="0.25">
      <c r="A9">
        <v>8</v>
      </c>
      <c r="B9" t="e">
        <f>VLOOKUP(C9,'[2]2015 Financial Advisers'!$B$2:$F$137,5,FALSE)</f>
        <v>#N/A</v>
      </c>
      <c r="C9" t="s">
        <v>103</v>
      </c>
      <c r="D9">
        <v>14292</v>
      </c>
      <c r="E9" t="e">
        <v>#N/A</v>
      </c>
    </row>
    <row r="10" spans="1:5" x14ac:dyDescent="0.25">
      <c r="A10">
        <v>9</v>
      </c>
      <c r="B10">
        <f>VLOOKUP(C10,'[2]2015 Financial Advisers'!$B$2:$F$137,5,FALSE)</f>
        <v>8</v>
      </c>
      <c r="C10" t="s">
        <v>2</v>
      </c>
      <c r="D10">
        <v>10434</v>
      </c>
      <c r="E10">
        <v>11773</v>
      </c>
    </row>
    <row r="11" spans="1:5" x14ac:dyDescent="0.25">
      <c r="A11">
        <v>10</v>
      </c>
      <c r="B11">
        <f>VLOOKUP(C11,'[2]2015 Financial Advisers'!$B$2:$F$137,5,FALSE)</f>
        <v>12</v>
      </c>
      <c r="C11" t="s">
        <v>1</v>
      </c>
      <c r="D11">
        <v>9680</v>
      </c>
      <c r="E11">
        <v>8245</v>
      </c>
    </row>
    <row r="12" spans="1:5" x14ac:dyDescent="0.25">
      <c r="A12">
        <v>11</v>
      </c>
      <c r="B12">
        <f>VLOOKUP(C12,'[2]2015 Financial Advisers'!$B$2:$F$137,5,FALSE)</f>
        <v>4</v>
      </c>
      <c r="C12" t="s">
        <v>143</v>
      </c>
      <c r="D12">
        <v>8881</v>
      </c>
      <c r="E12">
        <v>20200</v>
      </c>
    </row>
    <row r="13" spans="1:5" x14ac:dyDescent="0.25">
      <c r="A13">
        <v>12</v>
      </c>
      <c r="B13" t="e">
        <f>VLOOKUP(C13,'[2]2015 Financial Advisers'!$B$2:$F$137,5,FALSE)</f>
        <v>#N/A</v>
      </c>
      <c r="C13" t="s">
        <v>114</v>
      </c>
      <c r="D13">
        <v>8550</v>
      </c>
      <c r="E13" t="e">
        <v>#N/A</v>
      </c>
    </row>
    <row r="14" spans="1:5" x14ac:dyDescent="0.25">
      <c r="A14">
        <v>13</v>
      </c>
      <c r="B14">
        <f>VLOOKUP(C14,'[2]2015 Financial Advisers'!$B$2:$F$137,5,FALSE)</f>
        <v>20</v>
      </c>
      <c r="C14" t="s">
        <v>140</v>
      </c>
      <c r="D14">
        <v>8310</v>
      </c>
      <c r="E14">
        <v>5756</v>
      </c>
    </row>
    <row r="15" spans="1:5" x14ac:dyDescent="0.25">
      <c r="A15">
        <v>14</v>
      </c>
      <c r="B15">
        <f>VLOOKUP(C15,'[2]2015 Financial Advisers'!$B$2:$F$137,5,FALSE)</f>
        <v>2</v>
      </c>
      <c r="C15" t="s">
        <v>141</v>
      </c>
      <c r="D15">
        <v>8146</v>
      </c>
      <c r="E15">
        <v>23396</v>
      </c>
    </row>
    <row r="16" spans="1:5" x14ac:dyDescent="0.25">
      <c r="A16">
        <v>15</v>
      </c>
      <c r="B16">
        <f>VLOOKUP(C16,'[2]2015 Financial Advisers'!$B$2:$F$137,5,FALSE)</f>
        <v>41</v>
      </c>
      <c r="C16" t="s">
        <v>144</v>
      </c>
      <c r="D16">
        <v>7932</v>
      </c>
      <c r="E16">
        <v>1420</v>
      </c>
    </row>
    <row r="17" spans="1:5" x14ac:dyDescent="0.25">
      <c r="A17">
        <v>16</v>
      </c>
      <c r="B17">
        <f>VLOOKUP(C17,'[2]2015 Financial Advisers'!$B$2:$F$137,5,FALSE)</f>
        <v>1</v>
      </c>
      <c r="C17" t="s">
        <v>15</v>
      </c>
      <c r="D17">
        <v>7600</v>
      </c>
      <c r="E17">
        <v>30201</v>
      </c>
    </row>
    <row r="18" spans="1:5" x14ac:dyDescent="0.25">
      <c r="A18">
        <v>17</v>
      </c>
      <c r="B18" t="e">
        <f>VLOOKUP(C18,'[2]2015 Financial Advisers'!$B$2:$F$137,5,FALSE)</f>
        <v>#N/A</v>
      </c>
      <c r="C18" t="s">
        <v>147</v>
      </c>
      <c r="D18">
        <v>7380</v>
      </c>
      <c r="E18" t="e">
        <v>#N/A</v>
      </c>
    </row>
    <row r="19" spans="1:5" x14ac:dyDescent="0.25">
      <c r="A19">
        <v>18</v>
      </c>
      <c r="B19" t="e">
        <f>VLOOKUP(C19,'[2]2015 Financial Advisers'!$B$2:$F$137,5,FALSE)</f>
        <v>#N/A</v>
      </c>
      <c r="C19" t="s">
        <v>146</v>
      </c>
      <c r="D19">
        <v>7380</v>
      </c>
      <c r="E19" t="e">
        <v>#N/A</v>
      </c>
    </row>
    <row r="20" spans="1:5" x14ac:dyDescent="0.25">
      <c r="A20">
        <v>19</v>
      </c>
      <c r="B20">
        <f>VLOOKUP(C20,'[2]2015 Financial Advisers'!$B$2:$F$137,5,FALSE)</f>
        <v>16</v>
      </c>
      <c r="C20" t="s">
        <v>18</v>
      </c>
      <c r="D20">
        <v>7374</v>
      </c>
      <c r="E20">
        <v>6152</v>
      </c>
    </row>
    <row r="21" spans="1:5" x14ac:dyDescent="0.25">
      <c r="A21">
        <v>20</v>
      </c>
      <c r="B21">
        <f>VLOOKUP(C21,'[2]2015 Financial Advisers'!$B$2:$F$137,5,FALSE)</f>
        <v>11</v>
      </c>
      <c r="C21" t="s">
        <v>112</v>
      </c>
      <c r="D21">
        <v>6820</v>
      </c>
      <c r="E21">
        <v>8637</v>
      </c>
    </row>
    <row r="22" spans="1:5" x14ac:dyDescent="0.25">
      <c r="A22">
        <v>17</v>
      </c>
      <c r="B22" t="e">
        <f>VLOOKUP(C22,'[2]2015 Financial Advisers'!$B$2:$F$137,5,FALSE)</f>
        <v>#N/A</v>
      </c>
      <c r="C22" t="s">
        <v>145</v>
      </c>
      <c r="D22">
        <v>5801</v>
      </c>
      <c r="E22" t="e">
        <v>#N/A</v>
      </c>
    </row>
    <row r="23" spans="1:5" x14ac:dyDescent="0.25">
      <c r="A23">
        <v>18</v>
      </c>
      <c r="B23">
        <f>VLOOKUP(C23,'[2]2015 Financial Advisers'!$B$2:$F$137,5,FALSE)</f>
        <v>6</v>
      </c>
      <c r="C23" t="s">
        <v>58</v>
      </c>
      <c r="D23">
        <v>5311</v>
      </c>
      <c r="E23">
        <v>16839</v>
      </c>
    </row>
    <row r="24" spans="1:5" x14ac:dyDescent="0.25">
      <c r="A24">
        <v>19</v>
      </c>
      <c r="B24">
        <v>52</v>
      </c>
      <c r="C24" t="s">
        <v>110</v>
      </c>
      <c r="D24">
        <v>5040</v>
      </c>
      <c r="E24">
        <v>940</v>
      </c>
    </row>
    <row r="25" spans="1:5" x14ac:dyDescent="0.25">
      <c r="A25">
        <v>20</v>
      </c>
      <c r="B25">
        <f>VLOOKUP(C25,'[2]2015 Financial Advisers'!$B$2:$F$137,5,FALSE)</f>
        <v>5</v>
      </c>
      <c r="C25" t="s">
        <v>142</v>
      </c>
      <c r="D25">
        <v>4812</v>
      </c>
      <c r="E25">
        <v>17539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8"/>
  <sheetViews>
    <sheetView workbookViewId="0">
      <selection sqref="A1:E23"/>
    </sheetView>
  </sheetViews>
  <sheetFormatPr defaultColWidth="9.140625" defaultRowHeight="15" x14ac:dyDescent="0.25"/>
  <cols>
    <col min="1" max="2" width="9.85546875" style="2" customWidth="1"/>
    <col min="3" max="3" width="52.42578125" style="1" bestFit="1" customWidth="1"/>
    <col min="4" max="5" width="15.28515625" style="3" customWidth="1"/>
    <col min="6" max="6" width="9.140625" style="1"/>
    <col min="7" max="8" width="9.140625" style="4"/>
    <col min="9" max="16384" width="9.140625" style="1"/>
  </cols>
  <sheetData>
    <row r="1" spans="1:5" x14ac:dyDescent="0.25">
      <c r="A1" t="s">
        <v>27</v>
      </c>
      <c r="B1" t="s">
        <v>28</v>
      </c>
      <c r="C1" t="s">
        <v>0</v>
      </c>
      <c r="D1" t="s">
        <v>131</v>
      </c>
      <c r="E1" t="s">
        <v>132</v>
      </c>
    </row>
    <row r="2" spans="1:5" x14ac:dyDescent="0.25">
      <c r="A2">
        <v>1</v>
      </c>
      <c r="B2">
        <v>9</v>
      </c>
      <c r="C2" t="s">
        <v>120</v>
      </c>
      <c r="D2">
        <v>75141.81</v>
      </c>
      <c r="E2">
        <v>20791</v>
      </c>
    </row>
    <row r="3" spans="1:5" x14ac:dyDescent="0.25">
      <c r="A3">
        <v>2</v>
      </c>
      <c r="B3">
        <v>8</v>
      </c>
      <c r="C3" t="s">
        <v>118</v>
      </c>
      <c r="D3">
        <v>58126.83</v>
      </c>
      <c r="E3">
        <v>23374</v>
      </c>
    </row>
    <row r="4" spans="1:5" x14ac:dyDescent="0.25">
      <c r="A4">
        <v>3</v>
      </c>
      <c r="B4">
        <v>2</v>
      </c>
      <c r="C4" t="s">
        <v>117</v>
      </c>
      <c r="D4">
        <v>57842.53</v>
      </c>
      <c r="E4">
        <v>39805</v>
      </c>
    </row>
    <row r="5" spans="1:5" x14ac:dyDescent="0.25">
      <c r="A5">
        <v>4</v>
      </c>
      <c r="B5">
        <v>5</v>
      </c>
      <c r="C5" t="s">
        <v>115</v>
      </c>
      <c r="D5">
        <v>37484.269999999997</v>
      </c>
      <c r="E5">
        <v>33518</v>
      </c>
    </row>
    <row r="6" spans="1:5" x14ac:dyDescent="0.25">
      <c r="A6">
        <v>5</v>
      </c>
      <c r="B6">
        <v>6</v>
      </c>
      <c r="C6" t="s">
        <v>116</v>
      </c>
      <c r="D6">
        <v>36279.15</v>
      </c>
      <c r="E6">
        <v>29125</v>
      </c>
    </row>
    <row r="7" spans="1:5" x14ac:dyDescent="0.25">
      <c r="A7">
        <v>6</v>
      </c>
      <c r="B7">
        <v>4</v>
      </c>
      <c r="C7" t="s">
        <v>119</v>
      </c>
      <c r="D7">
        <v>34406.639999999999</v>
      </c>
      <c r="E7">
        <v>38179</v>
      </c>
    </row>
    <row r="8" spans="1:5" x14ac:dyDescent="0.25">
      <c r="A8">
        <v>7</v>
      </c>
      <c r="B8">
        <v>11</v>
      </c>
      <c r="C8" t="s">
        <v>127</v>
      </c>
      <c r="D8">
        <v>30025.97</v>
      </c>
      <c r="E8">
        <v>17374</v>
      </c>
    </row>
    <row r="9" spans="1:5" x14ac:dyDescent="0.25">
      <c r="A9">
        <v>8</v>
      </c>
      <c r="B9">
        <v>12</v>
      </c>
      <c r="C9" t="s">
        <v>133</v>
      </c>
      <c r="D9">
        <v>26676.9</v>
      </c>
      <c r="E9">
        <v>17001</v>
      </c>
    </row>
    <row r="10" spans="1:5" x14ac:dyDescent="0.25">
      <c r="A10">
        <v>9</v>
      </c>
      <c r="B10">
        <v>1</v>
      </c>
      <c r="C10" t="s">
        <v>125</v>
      </c>
      <c r="D10">
        <v>22448</v>
      </c>
      <c r="E10">
        <v>40639</v>
      </c>
    </row>
    <row r="11" spans="1:5" x14ac:dyDescent="0.25">
      <c r="A11">
        <v>10</v>
      </c>
      <c r="B11">
        <v>16</v>
      </c>
      <c r="C11" t="s">
        <v>121</v>
      </c>
      <c r="D11">
        <v>17369.04</v>
      </c>
      <c r="E11">
        <v>12111</v>
      </c>
    </row>
    <row r="12" spans="1:5" x14ac:dyDescent="0.25">
      <c r="A12">
        <v>11</v>
      </c>
      <c r="B12">
        <v>214</v>
      </c>
      <c r="C12" t="s">
        <v>134</v>
      </c>
      <c r="D12">
        <v>16000</v>
      </c>
      <c r="E12">
        <v>260</v>
      </c>
    </row>
    <row r="13" spans="1:5" x14ac:dyDescent="0.25">
      <c r="A13" t="s">
        <v>135</v>
      </c>
      <c r="B13" t="s">
        <v>25</v>
      </c>
      <c r="C13" t="s">
        <v>136</v>
      </c>
      <c r="D13">
        <v>16000</v>
      </c>
      <c r="E13" t="s">
        <v>25</v>
      </c>
    </row>
    <row r="14" spans="1:5" x14ac:dyDescent="0.25">
      <c r="A14" t="s">
        <v>135</v>
      </c>
      <c r="B14">
        <v>258</v>
      </c>
      <c r="C14" t="s">
        <v>137</v>
      </c>
      <c r="D14">
        <v>16000</v>
      </c>
      <c r="E14">
        <v>134</v>
      </c>
    </row>
    <row r="15" spans="1:5" x14ac:dyDescent="0.25">
      <c r="A15">
        <v>12</v>
      </c>
      <c r="B15">
        <v>3</v>
      </c>
      <c r="C15" t="s">
        <v>122</v>
      </c>
      <c r="D15">
        <v>14365.45</v>
      </c>
      <c r="E15">
        <v>38401</v>
      </c>
    </row>
    <row r="16" spans="1:5" x14ac:dyDescent="0.25">
      <c r="A16">
        <v>13</v>
      </c>
      <c r="B16">
        <v>15</v>
      </c>
      <c r="C16" t="s">
        <v>128</v>
      </c>
      <c r="D16">
        <v>13237.37</v>
      </c>
      <c r="E16">
        <v>12469</v>
      </c>
    </row>
    <row r="17" spans="1:5" x14ac:dyDescent="0.25">
      <c r="A17">
        <v>14</v>
      </c>
      <c r="B17">
        <v>25</v>
      </c>
      <c r="C17" t="s">
        <v>126</v>
      </c>
      <c r="D17">
        <v>12894.23</v>
      </c>
      <c r="E17">
        <v>6924</v>
      </c>
    </row>
    <row r="18" spans="1:5" x14ac:dyDescent="0.25">
      <c r="A18">
        <v>15</v>
      </c>
      <c r="B18">
        <v>10</v>
      </c>
      <c r="C18" t="s">
        <v>123</v>
      </c>
      <c r="D18">
        <v>10207</v>
      </c>
      <c r="E18">
        <v>19008</v>
      </c>
    </row>
    <row r="19" spans="1:5" x14ac:dyDescent="0.25">
      <c r="A19">
        <v>16</v>
      </c>
      <c r="B19">
        <v>13</v>
      </c>
      <c r="C19" t="s">
        <v>130</v>
      </c>
      <c r="D19">
        <v>10089.290000000001</v>
      </c>
      <c r="E19">
        <v>15119</v>
      </c>
    </row>
    <row r="20" spans="1:5" x14ac:dyDescent="0.25">
      <c r="A20">
        <v>17</v>
      </c>
      <c r="B20">
        <v>19</v>
      </c>
      <c r="C20" t="s">
        <v>129</v>
      </c>
      <c r="D20">
        <v>8740.56</v>
      </c>
      <c r="E20">
        <v>10337</v>
      </c>
    </row>
    <row r="21" spans="1:5" x14ac:dyDescent="0.25">
      <c r="A21">
        <v>18</v>
      </c>
      <c r="B21">
        <v>136</v>
      </c>
      <c r="C21" t="s">
        <v>138</v>
      </c>
      <c r="D21">
        <v>8425.2800000000007</v>
      </c>
      <c r="E21">
        <v>728</v>
      </c>
    </row>
    <row r="22" spans="1:5" x14ac:dyDescent="0.25">
      <c r="A22">
        <v>19</v>
      </c>
      <c r="B22">
        <v>74</v>
      </c>
      <c r="C22" t="s">
        <v>139</v>
      </c>
      <c r="D22">
        <v>7671.71</v>
      </c>
      <c r="E22">
        <v>2135</v>
      </c>
    </row>
    <row r="23" spans="1:5" x14ac:dyDescent="0.25">
      <c r="A23">
        <v>20</v>
      </c>
      <c r="B23">
        <v>7</v>
      </c>
      <c r="C23" t="s">
        <v>124</v>
      </c>
      <c r="D23">
        <v>7409.56</v>
      </c>
      <c r="E23">
        <v>24056</v>
      </c>
    </row>
    <row r="24" spans="1:5" x14ac:dyDescent="0.25">
      <c r="A24" s="1"/>
      <c r="B24" s="1"/>
      <c r="D24" s="1"/>
      <c r="E24" s="1"/>
    </row>
    <row r="25" spans="1:5" x14ac:dyDescent="0.25">
      <c r="A25" s="1"/>
      <c r="B25" s="1"/>
      <c r="D25" s="1"/>
      <c r="E25" s="1"/>
    </row>
    <row r="26" spans="1:5" x14ac:dyDescent="0.25">
      <c r="A26" s="1"/>
      <c r="B26" s="1"/>
      <c r="D26" s="1"/>
      <c r="E26" s="1"/>
    </row>
    <row r="27" spans="1:5" x14ac:dyDescent="0.25">
      <c r="A27" s="1"/>
      <c r="B27" s="1"/>
      <c r="D27" s="1"/>
      <c r="E27" s="1"/>
    </row>
    <row r="28" spans="1:5" x14ac:dyDescent="0.25">
      <c r="A28" s="1"/>
      <c r="B28" s="1"/>
      <c r="D28" s="1"/>
      <c r="E28" s="1"/>
    </row>
    <row r="29" spans="1:5" x14ac:dyDescent="0.25">
      <c r="A29" s="1"/>
      <c r="B29" s="1"/>
      <c r="D29" s="1"/>
      <c r="E29" s="1"/>
    </row>
    <row r="30" spans="1:5" x14ac:dyDescent="0.25">
      <c r="A30" s="1"/>
      <c r="B30" s="1"/>
      <c r="D30" s="1"/>
      <c r="E30" s="1"/>
    </row>
    <row r="31" spans="1:5" x14ac:dyDescent="0.25">
      <c r="A31" s="1"/>
      <c r="B31" s="1"/>
      <c r="D31" s="1"/>
      <c r="E31" s="1"/>
    </row>
    <row r="32" spans="1:5" x14ac:dyDescent="0.25">
      <c r="A32" s="1"/>
      <c r="B32" s="1"/>
      <c r="D32" s="1"/>
      <c r="E32" s="1"/>
    </row>
    <row r="33" spans="1:5" x14ac:dyDescent="0.25">
      <c r="A33" s="1"/>
      <c r="B33" s="1"/>
      <c r="D33" s="1"/>
      <c r="E33" s="1"/>
    </row>
    <row r="34" spans="1:5" x14ac:dyDescent="0.25">
      <c r="A34" s="1"/>
      <c r="B34" s="1"/>
      <c r="D34" s="1"/>
      <c r="E34" s="1"/>
    </row>
    <row r="35" spans="1:5" x14ac:dyDescent="0.25">
      <c r="A35" s="1"/>
      <c r="B35" s="1"/>
      <c r="D35" s="1"/>
      <c r="E35" s="1"/>
    </row>
    <row r="36" spans="1:5" x14ac:dyDescent="0.25">
      <c r="A36" s="1"/>
      <c r="B36" s="1"/>
      <c r="D36" s="1"/>
      <c r="E36" s="1"/>
    </row>
    <row r="37" spans="1:5" x14ac:dyDescent="0.25">
      <c r="A37" s="1"/>
      <c r="B37" s="1"/>
      <c r="D37" s="1"/>
      <c r="E37" s="1"/>
    </row>
    <row r="38" spans="1:5" x14ac:dyDescent="0.25">
      <c r="A38" s="1"/>
      <c r="B38" s="1"/>
      <c r="D38" s="1"/>
      <c r="E38" s="1"/>
    </row>
    <row r="39" spans="1:5" x14ac:dyDescent="0.25">
      <c r="A39" s="1"/>
      <c r="B39" s="1"/>
      <c r="D39" s="1"/>
      <c r="E39" s="1"/>
    </row>
    <row r="40" spans="1:5" x14ac:dyDescent="0.25">
      <c r="A40" s="1"/>
      <c r="B40" s="1"/>
      <c r="D40" s="1"/>
      <c r="E40" s="1"/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1"/>
  <sheetViews>
    <sheetView workbookViewId="0">
      <selection sqref="A1:E21"/>
    </sheetView>
  </sheetViews>
  <sheetFormatPr defaultColWidth="9.140625" defaultRowHeight="15" x14ac:dyDescent="0.25"/>
  <cols>
    <col min="1" max="1" width="12.28515625" style="2" customWidth="1"/>
    <col min="2" max="2" width="11.85546875" style="2" customWidth="1"/>
    <col min="3" max="3" width="36.7109375" style="1" bestFit="1" customWidth="1"/>
    <col min="4" max="5" width="17.28515625" style="3" customWidth="1"/>
    <col min="6" max="6" width="9.140625" style="1"/>
    <col min="7" max="8" width="9.140625" style="4"/>
    <col min="9" max="16384" width="9.140625" style="1"/>
  </cols>
  <sheetData>
    <row r="1" spans="1:5" x14ac:dyDescent="0.25">
      <c r="A1" t="s">
        <v>43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8</v>
      </c>
      <c r="C2" t="s">
        <v>44</v>
      </c>
      <c r="D2">
        <v>30249</v>
      </c>
      <c r="E2">
        <v>5077</v>
      </c>
    </row>
    <row r="3" spans="1:5" x14ac:dyDescent="0.25">
      <c r="A3">
        <v>2</v>
      </c>
      <c r="B3">
        <v>2</v>
      </c>
      <c r="C3" t="s">
        <v>29</v>
      </c>
      <c r="D3">
        <v>19939</v>
      </c>
      <c r="E3">
        <v>31023</v>
      </c>
    </row>
    <row r="4" spans="1:5" x14ac:dyDescent="0.25">
      <c r="A4">
        <v>3</v>
      </c>
      <c r="B4">
        <v>1</v>
      </c>
      <c r="C4" t="s">
        <v>30</v>
      </c>
      <c r="D4">
        <v>16720</v>
      </c>
      <c r="E4">
        <v>31857</v>
      </c>
    </row>
    <row r="5" spans="1:5" x14ac:dyDescent="0.25">
      <c r="A5">
        <v>4</v>
      </c>
      <c r="B5" t="s">
        <v>25</v>
      </c>
      <c r="C5" t="s">
        <v>45</v>
      </c>
      <c r="D5">
        <v>16000</v>
      </c>
      <c r="E5" t="s">
        <v>25</v>
      </c>
    </row>
    <row r="6" spans="1:5" x14ac:dyDescent="0.25">
      <c r="A6">
        <v>5</v>
      </c>
      <c r="B6">
        <v>6</v>
      </c>
      <c r="C6" t="s">
        <v>35</v>
      </c>
      <c r="D6">
        <v>8693</v>
      </c>
      <c r="E6">
        <v>6973</v>
      </c>
    </row>
    <row r="7" spans="1:5" x14ac:dyDescent="0.25">
      <c r="A7">
        <v>6</v>
      </c>
      <c r="B7">
        <v>4</v>
      </c>
      <c r="C7" t="s">
        <v>46</v>
      </c>
      <c r="D7">
        <v>7936</v>
      </c>
      <c r="E7">
        <v>9451</v>
      </c>
    </row>
    <row r="8" spans="1:5" x14ac:dyDescent="0.25">
      <c r="A8">
        <v>7</v>
      </c>
      <c r="B8">
        <v>26</v>
      </c>
      <c r="C8" t="s">
        <v>36</v>
      </c>
      <c r="D8">
        <v>6490</v>
      </c>
      <c r="E8">
        <v>1477</v>
      </c>
    </row>
    <row r="9" spans="1:5" x14ac:dyDescent="0.25">
      <c r="A9">
        <v>8</v>
      </c>
      <c r="B9">
        <v>11</v>
      </c>
      <c r="C9" t="s">
        <v>34</v>
      </c>
      <c r="D9">
        <v>5468</v>
      </c>
      <c r="E9">
        <v>3226</v>
      </c>
    </row>
    <row r="10" spans="1:5" x14ac:dyDescent="0.25">
      <c r="A10">
        <v>9</v>
      </c>
      <c r="B10">
        <v>18</v>
      </c>
      <c r="C10" t="s">
        <v>33</v>
      </c>
      <c r="D10">
        <v>5411</v>
      </c>
      <c r="E10">
        <v>1919</v>
      </c>
    </row>
    <row r="11" spans="1:5" x14ac:dyDescent="0.25">
      <c r="A11">
        <v>10</v>
      </c>
      <c r="B11">
        <v>3</v>
      </c>
      <c r="C11" t="s">
        <v>38</v>
      </c>
      <c r="D11">
        <v>5272</v>
      </c>
      <c r="E11">
        <v>16676</v>
      </c>
    </row>
    <row r="12" spans="1:5" x14ac:dyDescent="0.25">
      <c r="A12">
        <v>11</v>
      </c>
      <c r="B12">
        <v>22</v>
      </c>
      <c r="C12" t="s">
        <v>32</v>
      </c>
      <c r="D12">
        <v>4711</v>
      </c>
      <c r="E12">
        <v>1721</v>
      </c>
    </row>
    <row r="13" spans="1:5" x14ac:dyDescent="0.25">
      <c r="A13">
        <v>12</v>
      </c>
      <c r="B13">
        <v>32</v>
      </c>
      <c r="C13" t="s">
        <v>42</v>
      </c>
      <c r="D13">
        <v>4659</v>
      </c>
      <c r="E13">
        <v>836</v>
      </c>
    </row>
    <row r="14" spans="1:5" x14ac:dyDescent="0.25">
      <c r="A14">
        <v>13</v>
      </c>
      <c r="B14" t="s">
        <v>25</v>
      </c>
      <c r="C14" t="s">
        <v>47</v>
      </c>
      <c r="D14">
        <v>4300</v>
      </c>
      <c r="E14" t="s">
        <v>25</v>
      </c>
    </row>
    <row r="15" spans="1:5" x14ac:dyDescent="0.25">
      <c r="A15">
        <v>14</v>
      </c>
      <c r="B15">
        <v>27</v>
      </c>
      <c r="C15" t="s">
        <v>39</v>
      </c>
      <c r="D15">
        <v>3066</v>
      </c>
      <c r="E15">
        <v>1299</v>
      </c>
    </row>
    <row r="16" spans="1:5" x14ac:dyDescent="0.25">
      <c r="A16">
        <v>15</v>
      </c>
      <c r="B16">
        <v>45</v>
      </c>
      <c r="C16" t="s">
        <v>48</v>
      </c>
      <c r="D16">
        <v>2890</v>
      </c>
      <c r="E16">
        <v>305</v>
      </c>
    </row>
    <row r="17" spans="1:5" x14ac:dyDescent="0.25">
      <c r="A17">
        <v>16</v>
      </c>
      <c r="B17">
        <v>12</v>
      </c>
      <c r="C17" t="s">
        <v>31</v>
      </c>
      <c r="D17">
        <v>2750</v>
      </c>
      <c r="E17">
        <v>3171</v>
      </c>
    </row>
    <row r="18" spans="1:5" x14ac:dyDescent="0.25">
      <c r="A18">
        <v>17</v>
      </c>
      <c r="B18" t="s">
        <v>25</v>
      </c>
      <c r="C18" t="s">
        <v>40</v>
      </c>
      <c r="D18">
        <v>2623</v>
      </c>
      <c r="E18" t="s">
        <v>25</v>
      </c>
    </row>
    <row r="19" spans="1:5" x14ac:dyDescent="0.25">
      <c r="A19">
        <v>18</v>
      </c>
      <c r="B19">
        <v>52</v>
      </c>
      <c r="C19" t="s">
        <v>41</v>
      </c>
      <c r="D19">
        <v>2530</v>
      </c>
      <c r="E19">
        <v>233</v>
      </c>
    </row>
    <row r="20" spans="1:5" x14ac:dyDescent="0.25">
      <c r="A20">
        <v>19</v>
      </c>
      <c r="B20" t="s">
        <v>25</v>
      </c>
      <c r="C20" t="s">
        <v>49</v>
      </c>
      <c r="D20">
        <v>2422</v>
      </c>
      <c r="E20" t="s">
        <v>25</v>
      </c>
    </row>
    <row r="21" spans="1:5" x14ac:dyDescent="0.25">
      <c r="A21">
        <v>20</v>
      </c>
      <c r="B21">
        <v>15</v>
      </c>
      <c r="C21" t="s">
        <v>37</v>
      </c>
      <c r="D21">
        <v>2246</v>
      </c>
      <c r="E21">
        <v>2116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28" sqref="K28"/>
    </sheetView>
  </sheetViews>
  <sheetFormatPr defaultColWidth="8.85546875" defaultRowHeight="15" x14ac:dyDescent="0.25"/>
  <cols>
    <col min="1" max="2" width="11.85546875" style="1" customWidth="1"/>
    <col min="3" max="3" width="26.28515625" style="1" bestFit="1" customWidth="1"/>
    <col min="4" max="5" width="17.28515625" style="1" customWidth="1"/>
    <col min="6" max="6" width="8.85546875" style="1"/>
    <col min="7" max="8" width="8.85546875" style="4"/>
    <col min="9" max="16384" width="8.85546875" style="1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6</v>
      </c>
      <c r="C2" t="s">
        <v>70</v>
      </c>
      <c r="D2">
        <v>12358</v>
      </c>
      <c r="E2">
        <v>2428</v>
      </c>
    </row>
    <row r="3" spans="1:5" x14ac:dyDescent="0.25">
      <c r="A3">
        <v>2</v>
      </c>
      <c r="B3">
        <v>5</v>
      </c>
      <c r="C3" t="s">
        <v>71</v>
      </c>
      <c r="D3">
        <v>9514</v>
      </c>
      <c r="E3">
        <v>5619</v>
      </c>
    </row>
    <row r="4" spans="1:5" x14ac:dyDescent="0.25">
      <c r="A4">
        <v>3</v>
      </c>
      <c r="B4">
        <v>1</v>
      </c>
      <c r="C4" t="s">
        <v>72</v>
      </c>
      <c r="D4">
        <v>8754</v>
      </c>
      <c r="E4">
        <v>20180</v>
      </c>
    </row>
    <row r="5" spans="1:5" x14ac:dyDescent="0.25">
      <c r="A5">
        <v>4</v>
      </c>
      <c r="B5">
        <v>3</v>
      </c>
      <c r="C5" t="s">
        <v>73</v>
      </c>
      <c r="D5">
        <v>7615</v>
      </c>
      <c r="E5">
        <v>8853</v>
      </c>
    </row>
    <row r="6" spans="1:5" x14ac:dyDescent="0.25">
      <c r="A6">
        <v>5</v>
      </c>
      <c r="B6">
        <v>4</v>
      </c>
      <c r="C6" t="s">
        <v>74</v>
      </c>
      <c r="D6">
        <v>5030</v>
      </c>
      <c r="E6">
        <v>8763</v>
      </c>
    </row>
    <row r="7" spans="1:5" x14ac:dyDescent="0.25">
      <c r="A7">
        <v>6</v>
      </c>
      <c r="B7">
        <v>2</v>
      </c>
      <c r="C7" t="s">
        <v>75</v>
      </c>
      <c r="D7">
        <v>3887</v>
      </c>
      <c r="E7">
        <v>9568</v>
      </c>
    </row>
    <row r="8" spans="1:5" x14ac:dyDescent="0.25">
      <c r="A8">
        <v>7</v>
      </c>
      <c r="B8" t="s">
        <v>50</v>
      </c>
      <c r="C8" t="s">
        <v>76</v>
      </c>
      <c r="D8">
        <v>1726</v>
      </c>
      <c r="E8">
        <v>890</v>
      </c>
    </row>
    <row r="9" spans="1:5" x14ac:dyDescent="0.25">
      <c r="A9">
        <v>8</v>
      </c>
      <c r="B9">
        <v>11</v>
      </c>
      <c r="C9" t="s">
        <v>77</v>
      </c>
      <c r="D9">
        <v>1274</v>
      </c>
      <c r="E9">
        <v>692</v>
      </c>
    </row>
    <row r="10" spans="1:5" x14ac:dyDescent="0.25">
      <c r="A10">
        <v>9</v>
      </c>
      <c r="B10" t="s">
        <v>25</v>
      </c>
      <c r="C10" t="s">
        <v>78</v>
      </c>
      <c r="D10">
        <v>1236</v>
      </c>
      <c r="E10" t="s">
        <v>25</v>
      </c>
    </row>
    <row r="11" spans="1:5" x14ac:dyDescent="0.25">
      <c r="A11">
        <v>10</v>
      </c>
      <c r="B11" t="s">
        <v>25</v>
      </c>
      <c r="C11" t="s">
        <v>79</v>
      </c>
      <c r="D11">
        <v>1222</v>
      </c>
      <c r="E11" t="s">
        <v>25</v>
      </c>
    </row>
    <row r="12" spans="1:5" x14ac:dyDescent="0.25">
      <c r="A12">
        <v>11</v>
      </c>
      <c r="B12">
        <v>7</v>
      </c>
      <c r="C12" t="s">
        <v>80</v>
      </c>
      <c r="D12">
        <v>538</v>
      </c>
      <c r="E12">
        <v>1641</v>
      </c>
    </row>
    <row r="13" spans="1:5" x14ac:dyDescent="0.25">
      <c r="A13">
        <v>12</v>
      </c>
      <c r="B13">
        <v>13</v>
      </c>
      <c r="C13" t="s">
        <v>81</v>
      </c>
      <c r="D13">
        <v>247</v>
      </c>
      <c r="E13">
        <v>224</v>
      </c>
    </row>
    <row r="14" spans="1:5" x14ac:dyDescent="0.25">
      <c r="A14">
        <v>13</v>
      </c>
      <c r="B14" t="s">
        <v>25</v>
      </c>
      <c r="C14" t="s">
        <v>82</v>
      </c>
      <c r="D14">
        <v>120</v>
      </c>
      <c r="E14" t="s">
        <v>25</v>
      </c>
    </row>
    <row r="15" spans="1:5" x14ac:dyDescent="0.25">
      <c r="A15">
        <v>14</v>
      </c>
      <c r="B15" t="s">
        <v>25</v>
      </c>
      <c r="C15" t="s">
        <v>83</v>
      </c>
      <c r="D15">
        <v>50</v>
      </c>
      <c r="E15" t="s">
        <v>25</v>
      </c>
    </row>
    <row r="16" spans="1:5" x14ac:dyDescent="0.25">
      <c r="A1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O24" sqref="O24"/>
    </sheetView>
  </sheetViews>
  <sheetFormatPr defaultColWidth="8.85546875" defaultRowHeight="15" x14ac:dyDescent="0.25"/>
  <cols>
    <col min="1" max="2" width="11.85546875" style="1" customWidth="1"/>
    <col min="3" max="3" width="35.7109375" style="1" bestFit="1" customWidth="1"/>
    <col min="4" max="5" width="17.28515625" style="1" customWidth="1"/>
    <col min="6" max="6" width="8.85546875" style="1"/>
    <col min="7" max="8" width="8.85546875" style="4"/>
    <col min="9" max="16384" width="8.85546875" style="1"/>
  </cols>
  <sheetData>
    <row r="1" spans="1:5" x14ac:dyDescent="0.25">
      <c r="A1" t="s">
        <v>22</v>
      </c>
      <c r="B1" t="s">
        <v>23</v>
      </c>
      <c r="C1" t="s">
        <v>0</v>
      </c>
      <c r="D1" t="s">
        <v>21</v>
      </c>
      <c r="E1" t="s">
        <v>24</v>
      </c>
    </row>
    <row r="2" spans="1:5" x14ac:dyDescent="0.25">
      <c r="A2">
        <v>1</v>
      </c>
      <c r="B2">
        <v>138</v>
      </c>
      <c r="C2" t="s">
        <v>51</v>
      </c>
      <c r="D2">
        <v>15142</v>
      </c>
      <c r="E2">
        <v>581</v>
      </c>
    </row>
    <row r="3" spans="1:5" x14ac:dyDescent="0.25">
      <c r="A3">
        <v>2</v>
      </c>
      <c r="B3">
        <v>396</v>
      </c>
      <c r="C3" t="s">
        <v>3</v>
      </c>
      <c r="D3">
        <v>8652</v>
      </c>
      <c r="E3">
        <v>145</v>
      </c>
    </row>
    <row r="4" spans="1:5" x14ac:dyDescent="0.25">
      <c r="A4">
        <v>3</v>
      </c>
      <c r="B4">
        <v>45</v>
      </c>
      <c r="C4" t="s">
        <v>52</v>
      </c>
      <c r="D4">
        <v>7435</v>
      </c>
      <c r="E4">
        <v>1340</v>
      </c>
    </row>
    <row r="5" spans="1:5" x14ac:dyDescent="0.25">
      <c r="A5">
        <v>4</v>
      </c>
      <c r="B5">
        <v>1</v>
      </c>
      <c r="C5" t="s">
        <v>53</v>
      </c>
      <c r="D5">
        <v>7050</v>
      </c>
      <c r="E5">
        <v>21713</v>
      </c>
    </row>
    <row r="6" spans="1:5" x14ac:dyDescent="0.25">
      <c r="A6">
        <v>5</v>
      </c>
      <c r="B6">
        <v>281</v>
      </c>
      <c r="C6" t="s">
        <v>54</v>
      </c>
      <c r="D6">
        <v>6056</v>
      </c>
      <c r="E6">
        <v>232</v>
      </c>
    </row>
    <row r="7" spans="1:5" x14ac:dyDescent="0.25">
      <c r="A7">
        <v>6</v>
      </c>
      <c r="B7">
        <v>192</v>
      </c>
      <c r="C7" t="s">
        <v>55</v>
      </c>
      <c r="D7">
        <v>4360</v>
      </c>
      <c r="E7">
        <v>387</v>
      </c>
    </row>
    <row r="8" spans="1:5" x14ac:dyDescent="0.25">
      <c r="A8">
        <v>7</v>
      </c>
      <c r="B8" t="e">
        <v>#N/A</v>
      </c>
      <c r="C8" t="s">
        <v>13</v>
      </c>
      <c r="D8">
        <v>4000</v>
      </c>
      <c r="E8" t="e">
        <v>#N/A</v>
      </c>
    </row>
    <row r="9" spans="1:5" x14ac:dyDescent="0.25">
      <c r="A9">
        <v>8</v>
      </c>
      <c r="B9">
        <v>329</v>
      </c>
      <c r="C9" t="s">
        <v>56</v>
      </c>
      <c r="D9">
        <v>3555</v>
      </c>
      <c r="E9">
        <v>185</v>
      </c>
    </row>
    <row r="10" spans="1:5" x14ac:dyDescent="0.25">
      <c r="A10">
        <v>9</v>
      </c>
      <c r="B10">
        <v>113</v>
      </c>
      <c r="C10" t="s">
        <v>57</v>
      </c>
      <c r="D10">
        <v>3535</v>
      </c>
      <c r="E10">
        <v>667</v>
      </c>
    </row>
    <row r="11" spans="1:5" x14ac:dyDescent="0.25">
      <c r="A11">
        <v>10</v>
      </c>
      <c r="B11">
        <v>3</v>
      </c>
      <c r="C11" t="s">
        <v>58</v>
      </c>
      <c r="D11">
        <v>3493</v>
      </c>
      <c r="E11">
        <v>4656</v>
      </c>
    </row>
    <row r="12" spans="1:5" x14ac:dyDescent="0.25">
      <c r="A12">
        <v>11</v>
      </c>
      <c r="B12">
        <v>102</v>
      </c>
      <c r="C12" t="s">
        <v>59</v>
      </c>
      <c r="D12">
        <v>3315</v>
      </c>
      <c r="E12">
        <v>734</v>
      </c>
    </row>
    <row r="13" spans="1:5" x14ac:dyDescent="0.25">
      <c r="A13">
        <v>12</v>
      </c>
      <c r="B13">
        <v>53</v>
      </c>
      <c r="C13" t="s">
        <v>60</v>
      </c>
      <c r="D13">
        <v>3209</v>
      </c>
      <c r="E13">
        <v>1294</v>
      </c>
    </row>
    <row r="14" spans="1:5" x14ac:dyDescent="0.25">
      <c r="A14">
        <v>13</v>
      </c>
      <c r="B14">
        <v>454</v>
      </c>
      <c r="C14" t="s">
        <v>61</v>
      </c>
      <c r="D14">
        <v>3208</v>
      </c>
      <c r="E14">
        <v>115</v>
      </c>
    </row>
    <row r="15" spans="1:5" x14ac:dyDescent="0.25">
      <c r="A15">
        <v>14</v>
      </c>
      <c r="B15" t="e">
        <v>#N/A</v>
      </c>
      <c r="C15" t="s">
        <v>62</v>
      </c>
      <c r="D15">
        <v>3200</v>
      </c>
      <c r="E15" t="e">
        <v>#N/A</v>
      </c>
    </row>
    <row r="16" spans="1:5" x14ac:dyDescent="0.25">
      <c r="A16">
        <v>15</v>
      </c>
      <c r="B16">
        <v>10</v>
      </c>
      <c r="C16" t="s">
        <v>63</v>
      </c>
      <c r="D16">
        <v>3045</v>
      </c>
      <c r="E16">
        <v>3057</v>
      </c>
    </row>
    <row r="17" spans="1:5" x14ac:dyDescent="0.25">
      <c r="A17">
        <v>16</v>
      </c>
      <c r="B17">
        <v>23</v>
      </c>
      <c r="C17" t="s">
        <v>64</v>
      </c>
      <c r="D17">
        <v>2996</v>
      </c>
      <c r="E17">
        <v>1903</v>
      </c>
    </row>
    <row r="18" spans="1:5" x14ac:dyDescent="0.25">
      <c r="A18">
        <v>17</v>
      </c>
      <c r="B18">
        <v>40</v>
      </c>
      <c r="C18" t="s">
        <v>65</v>
      </c>
      <c r="D18">
        <v>2425</v>
      </c>
      <c r="E18">
        <v>1474</v>
      </c>
    </row>
    <row r="19" spans="1:5" x14ac:dyDescent="0.25">
      <c r="A19">
        <v>18</v>
      </c>
      <c r="B19">
        <v>17</v>
      </c>
      <c r="C19" t="s">
        <v>66</v>
      </c>
      <c r="D19">
        <v>2286</v>
      </c>
      <c r="E19">
        <v>2368</v>
      </c>
    </row>
    <row r="20" spans="1:5" x14ac:dyDescent="0.25">
      <c r="A20">
        <v>19</v>
      </c>
      <c r="B20">
        <v>18</v>
      </c>
      <c r="C20" t="s">
        <v>67</v>
      </c>
      <c r="D20">
        <v>2055</v>
      </c>
      <c r="E20">
        <v>2168</v>
      </c>
    </row>
    <row r="21" spans="1:5" x14ac:dyDescent="0.25">
      <c r="A21">
        <v>20</v>
      </c>
      <c r="B21">
        <v>577</v>
      </c>
      <c r="C21" t="s">
        <v>68</v>
      </c>
      <c r="D21">
        <v>1972</v>
      </c>
      <c r="E21">
        <v>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MLAs Value</vt:lpstr>
      <vt:lpstr>Bond Arrangers Value</vt:lpstr>
      <vt:lpstr>DFI Value</vt:lpstr>
      <vt:lpstr>Financial Advisers Value</vt:lpstr>
      <vt:lpstr>Legal Advisers Value</vt:lpstr>
      <vt:lpstr>Technical Advisers Value</vt:lpstr>
      <vt:lpstr>Insurance Value</vt:lpstr>
      <vt:lpstr>Sponsors 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2017-01-09T14:49:00Z</dcterms:modified>
</cp:coreProperties>
</file>